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장영학\08. 제출자료\경영기획실\계약현황 및 발주계획\"/>
    </mc:Choice>
  </mc:AlternateContent>
  <xr:revisionPtr revIDLastSave="0" documentId="13_ncr:1_{C5BC596C-139C-48F5-91F4-94E4F4109B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발주계획" sheetId="1" r:id="rId1"/>
    <sheet name="수의계약현황공개" sheetId="2" r:id="rId2"/>
  </sheets>
  <definedNames>
    <definedName name="_xlnm._FilterDatabase" localSheetId="0" hidden="1">발주계획!$A$3:$I$3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4" i="2" l="1"/>
  <c r="F83" i="2"/>
  <c r="F72" i="2"/>
  <c r="F61" i="2"/>
  <c r="F50" i="2"/>
  <c r="F39" i="2" l="1"/>
  <c r="F28" i="2"/>
  <c r="F17" i="2"/>
  <c r="F6" i="2"/>
</calcChain>
</file>

<file path=xl/sharedStrings.xml><?xml version="1.0" encoding="utf-8"?>
<sst xmlns="http://schemas.openxmlformats.org/spreadsheetml/2006/main" count="234" uniqueCount="85">
  <si>
    <t>(B)</t>
  </si>
  <si>
    <t>비고</t>
  </si>
  <si>
    <t>기관명</t>
  </si>
  <si>
    <t>(A)</t>
  </si>
  <si>
    <t>발주명</t>
  </si>
  <si>
    <t>연락처</t>
  </si>
  <si>
    <t>대표자</t>
  </si>
  <si>
    <t>예산액</t>
  </si>
  <si>
    <t>주 소</t>
  </si>
  <si>
    <t>기 타</t>
  </si>
  <si>
    <t>예정금액</t>
  </si>
  <si>
    <t>계약상대자</t>
  </si>
  <si>
    <t>계약일자</t>
  </si>
  <si>
    <t>계약금액</t>
  </si>
  <si>
    <t>수의계약사유</t>
  </si>
  <si>
    <t>발주년도</t>
  </si>
  <si>
    <t>계약개요</t>
  </si>
  <si>
    <t>업 체 명</t>
  </si>
  <si>
    <t>(B/A)</t>
  </si>
  <si>
    <t>사 업 명</t>
  </si>
  <si>
    <t>계약기간</t>
  </si>
  <si>
    <t>업무구분</t>
  </si>
  <si>
    <t>계약율(%)</t>
  </si>
  <si>
    <t>사업장소</t>
  </si>
  <si>
    <t>발주 담당자</t>
  </si>
  <si>
    <t>계약방법</t>
  </si>
  <si>
    <t>수의계약사유</t>
    <phoneticPr fontId="9" type="noConversion"/>
  </si>
  <si>
    <t>(재)평택시청소년재단                                                                                                                                                                                    (단위 : 천원)</t>
    <phoneticPr fontId="9" type="noConversion"/>
  </si>
  <si>
    <t>1인 견적에 의한 수의계약</t>
    <phoneticPr fontId="9" type="noConversion"/>
  </si>
  <si>
    <t>무봉산청소년수련원</t>
    <phoneticPr fontId="9" type="noConversion"/>
  </si>
  <si>
    <t>수의계약 현황 공개(2026년 7월)</t>
    <phoneticPr fontId="9" type="noConversion"/>
  </si>
  <si>
    <t>2026년 8월 발주계획</t>
    <phoneticPr fontId="9" type="noConversion"/>
  </si>
  <si>
    <t xml:space="preserve">   소속명:   수련사업팀                                                                               (단위 : 원)</t>
    <phoneticPr fontId="9" type="noConversion"/>
  </si>
  <si>
    <t>모험시설 재인증 용역 계약</t>
    <phoneticPr fontId="9" type="noConversion"/>
  </si>
  <si>
    <t>2026.7.20.</t>
    <phoneticPr fontId="9" type="noConversion"/>
  </si>
  <si>
    <t>2026.7.20.~2026.8.10.</t>
    <phoneticPr fontId="9" type="noConversion"/>
  </si>
  <si>
    <t>주 소</t>
    <phoneticPr fontId="9" type="noConversion"/>
  </si>
  <si>
    <t xml:space="preserve"> 클라임코리아 주식회사</t>
    <phoneticPr fontId="9" type="noConversion"/>
  </si>
  <si>
    <t>홍주표</t>
    <phoneticPr fontId="9" type="noConversion"/>
  </si>
  <si>
    <t>경상북도 문경시 산양면 산양공단1길 19-59</t>
    <phoneticPr fontId="9" type="noConversion"/>
  </si>
  <si>
    <t>평택시청소년건전육성사업 ‘동심DREAM’ 차량 임차 계약</t>
    <phoneticPr fontId="9" type="noConversion"/>
  </si>
  <si>
    <t>2026.7.15.</t>
    <phoneticPr fontId="9" type="noConversion"/>
  </si>
  <si>
    <t>2026.7.15</t>
    <phoneticPr fontId="9" type="noConversion"/>
  </si>
  <si>
    <t>부자관광</t>
    <phoneticPr fontId="9" type="noConversion"/>
  </si>
  <si>
    <t>정미숙</t>
    <phoneticPr fontId="9" type="noConversion"/>
  </si>
  <si>
    <t>경기도 평택시 돌우물길 37-18</t>
    <phoneticPr fontId="9" type="noConversion"/>
  </si>
  <si>
    <t>서탄초 내수분교 ↔ 무봉산 수련원, 진위초 산대분교 ↔ 무봉산 수련원, 현덕초 광덕분교 ↔ 무봉산 수련원</t>
    <phoneticPr fontId="9" type="noConversion"/>
  </si>
  <si>
    <t>무봉산수련원 숲속수영장 홍보물 제작</t>
    <phoneticPr fontId="9" type="noConversion"/>
  </si>
  <si>
    <t>2026.7.2.</t>
    <phoneticPr fontId="9" type="noConversion"/>
  </si>
  <si>
    <t>2026.7.7.</t>
    <phoneticPr fontId="9" type="noConversion"/>
  </si>
  <si>
    <t>케이원</t>
    <phoneticPr fontId="9" type="noConversion"/>
  </si>
  <si>
    <t>김혜란</t>
    <phoneticPr fontId="9" type="noConversion"/>
  </si>
  <si>
    <t>평택시 통미로59번길 10</t>
    <phoneticPr fontId="9" type="noConversion"/>
  </si>
  <si>
    <t>사 업 명</t>
    <phoneticPr fontId="9" type="noConversion"/>
  </si>
  <si>
    <t>2026년 레이져서바이벌 장비 유지관리 계약</t>
    <phoneticPr fontId="9" type="noConversion"/>
  </si>
  <si>
    <t>2026.7.6.</t>
    <phoneticPr fontId="9" type="noConversion"/>
  </si>
  <si>
    <t>2026.12.31.</t>
    <phoneticPr fontId="9" type="noConversion"/>
  </si>
  <si>
    <t>(주)네트로닉</t>
    <phoneticPr fontId="9" type="noConversion"/>
  </si>
  <si>
    <t>백승미</t>
    <phoneticPr fontId="9" type="noConversion"/>
  </si>
  <si>
    <t>강원특별자치도 원주시 서원대로 165-3, 3층</t>
    <phoneticPr fontId="9" type="noConversion"/>
  </si>
  <si>
    <t>수영장 기계실 출입구 교체</t>
  </si>
  <si>
    <t>계약일자</t>
    <phoneticPr fontId="20" type="noConversion"/>
  </si>
  <si>
    <t>계약기간</t>
    <phoneticPr fontId="20" type="noConversion"/>
  </si>
  <si>
    <t>2026.7.6</t>
    <phoneticPr fontId="20" type="noConversion"/>
  </si>
  <si>
    <t>2026.7.6.~2026.7.16.</t>
    <phoneticPr fontId="20" type="noConversion"/>
  </si>
  <si>
    <t>틴건설인테리어</t>
  </si>
  <si>
    <t>경기도 경기대로 1048-34, 2층</t>
  </si>
  <si>
    <t xml:space="preserve">추정가격이 2천만원 이하인 공사, 물품의 제조ㆍ구매 및 용역의 경우. 다만, 다음 각 목의 어느 하나에 해당하는 기업 또는 조합과 계약을 체결하는 경우에는 추정가격이 5천만원 이하인 경우로 한다.(제30조제1항제2호) 				</t>
    <phoneticPr fontId="20" type="noConversion"/>
  </si>
  <si>
    <t>무봉산청소년수련원</t>
    <phoneticPr fontId="20" type="noConversion"/>
  </si>
  <si>
    <t>수의계약</t>
    <phoneticPr fontId="9" type="noConversion"/>
  </si>
  <si>
    <t>수영장 보도블럭 및 배수로 덮개 정비수리</t>
  </si>
  <si>
    <t>2026.7.6.~2026.7.8.</t>
    <phoneticPr fontId="20" type="noConversion"/>
  </si>
  <si>
    <t>제이앤비건설</t>
  </si>
  <si>
    <t>경기도 평택시 만세로 1754-117(구)비전동 1-1</t>
  </si>
  <si>
    <t>수영장 수영조 페인트 도색</t>
  </si>
  <si>
    <t>2026.7.6.~2026.7.10.</t>
    <phoneticPr fontId="20" type="noConversion"/>
  </si>
  <si>
    <t>건영이앤씨주식회사</t>
  </si>
  <si>
    <t>경기도 평택시 팔각정길 8-1, 2층(비전동)</t>
  </si>
  <si>
    <t>수영장 여과기 활성탄 교체</t>
  </si>
  <si>
    <t>2026.7.3</t>
    <phoneticPr fontId="20" type="noConversion"/>
  </si>
  <si>
    <t>2026.7.3.~2026.7.7.</t>
    <phoneticPr fontId="20" type="noConversion"/>
  </si>
  <si>
    <t>우리환경건설㈜</t>
  </si>
  <si>
    <t>경기도 평택시 서탄면 사리길 208</t>
  </si>
  <si>
    <t>오수처리장 여과기 활성탄 교체</t>
    <phoneticPr fontId="9" type="noConversion"/>
  </si>
  <si>
    <t>해 당 없 음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</si>
</sst>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1" formatCode="_-* #,##0_-;\-* #,##0_-;_-* &quot;-&quot;_-;_-@_-"/>
    <numFmt numFmtId="176" formatCode="0.000_);[Red]\(0.000\)"/>
    <numFmt numFmtId="177" formatCode="#,##0_ "/>
    <numFmt numFmtId="178" formatCode="0.0%"/>
  </numFmts>
  <fonts count="22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b/>
      <sz val="11"/>
      <color rgb="FF000000"/>
      <name val="맑은 고딕"/>
      <family val="3"/>
      <charset val="129"/>
    </font>
    <font>
      <sz val="16"/>
      <color rgb="FF000000"/>
      <name val="HY견고딕"/>
      <family val="1"/>
      <charset val="129"/>
    </font>
    <font>
      <b/>
      <sz val="11"/>
      <color rgb="FF0000FF"/>
      <name val="맑은 고딕"/>
      <family val="3"/>
      <charset val="129"/>
    </font>
    <font>
      <sz val="12"/>
      <color rgb="FF000000"/>
      <name val="맑은 고딕"/>
      <family val="3"/>
      <charset val="129"/>
    </font>
    <font>
      <sz val="11"/>
      <color rgb="FF0000FF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</font>
    <font>
      <sz val="9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6"/>
      <color theme="1"/>
      <name val="HY견고딕"/>
      <family val="1"/>
      <charset val="129"/>
    </font>
    <font>
      <b/>
      <sz val="11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9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rgb="FF000000"/>
      </bottom>
      <diagonal/>
    </border>
    <border>
      <left/>
      <right/>
      <top/>
      <bottom style="thin">
        <color indexed="64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37">
    <xf numFmtId="0" fontId="0" fillId="0" borderId="0" xfId="0" applyNumberFormat="1">
      <alignment vertical="center"/>
    </xf>
    <xf numFmtId="0" fontId="3" fillId="2" borderId="1" xfId="1" applyNumberFormat="1" applyFont="1" applyFill="1" applyBorder="1" applyAlignment="1">
      <alignment horizontal="center" vertical="center"/>
    </xf>
    <xf numFmtId="176" fontId="3" fillId="2" borderId="1" xfId="1" applyNumberFormat="1" applyFont="1" applyFill="1" applyBorder="1" applyAlignment="1">
      <alignment horizontal="center" vertical="center" wrapText="1"/>
    </xf>
    <xf numFmtId="0" fontId="3" fillId="2" borderId="1" xfId="1" applyNumberFormat="1" applyFont="1" applyFill="1" applyBorder="1" applyAlignment="1">
      <alignment horizontal="center" vertical="center" shrinkToFit="1"/>
    </xf>
    <xf numFmtId="0" fontId="0" fillId="3" borderId="1" xfId="1" applyNumberFormat="1" applyFont="1" applyFill="1" applyBorder="1" applyAlignment="1">
      <alignment horizontal="center" vertical="center"/>
    </xf>
    <xf numFmtId="0" fontId="0" fillId="0" borderId="0" xfId="0" applyNumberFormat="1" applyFont="1">
      <alignment vertical="center"/>
    </xf>
    <xf numFmtId="0" fontId="0" fillId="0" borderId="0" xfId="0" applyNumberFormat="1" applyFont="1" applyAlignment="1">
      <alignment horizontal="right" vertical="center"/>
    </xf>
    <xf numFmtId="0" fontId="0" fillId="3" borderId="1" xfId="1" applyNumberFormat="1" applyFont="1" applyFill="1" applyBorder="1" applyAlignment="1">
      <alignment horizontal="center" vertical="center"/>
    </xf>
    <xf numFmtId="41" fontId="0" fillId="3" borderId="1" xfId="1" applyNumberFormat="1" applyFont="1" applyFill="1" applyBorder="1" applyAlignment="1">
      <alignment horizontal="center" vertical="center" wrapText="1"/>
    </xf>
    <xf numFmtId="0" fontId="0" fillId="3" borderId="0" xfId="0" applyNumberFormat="1" applyFont="1" applyFill="1">
      <alignment vertical="center"/>
    </xf>
    <xf numFmtId="0" fontId="5" fillId="3" borderId="1" xfId="1" applyNumberFormat="1" applyFont="1" applyFill="1" applyBorder="1" applyAlignment="1">
      <alignment horizontal="center" vertical="center" shrinkToFit="1"/>
    </xf>
    <xf numFmtId="0" fontId="0" fillId="3" borderId="1" xfId="1" quotePrefix="1" applyNumberFormat="1" applyFont="1" applyFill="1" applyBorder="1" applyAlignment="1">
      <alignment horizontal="center" vertical="center"/>
    </xf>
    <xf numFmtId="0" fontId="0" fillId="3" borderId="1" xfId="1" applyNumberFormat="1" applyFont="1" applyFill="1" applyBorder="1" applyAlignment="1">
      <alignment horizontal="center" vertical="center"/>
    </xf>
    <xf numFmtId="41" fontId="0" fillId="3" borderId="1" xfId="1" applyNumberFormat="1" applyFont="1" applyFill="1" applyBorder="1" applyAlignment="1">
      <alignment horizontal="center" vertical="center" wrapText="1"/>
    </xf>
    <xf numFmtId="0" fontId="0" fillId="0" borderId="0" xfId="0" applyNumberFormat="1" applyFont="1">
      <alignment vertical="center"/>
    </xf>
    <xf numFmtId="0" fontId="6" fillId="3" borderId="2" xfId="0" applyNumberFormat="1" applyFont="1" applyFill="1" applyBorder="1" applyAlignment="1">
      <alignment horizontal="center" vertical="center"/>
    </xf>
    <xf numFmtId="0" fontId="7" fillId="3" borderId="0" xfId="0" applyNumberFormat="1" applyFont="1" applyFill="1">
      <alignment vertical="center"/>
    </xf>
    <xf numFmtId="0" fontId="0" fillId="0" borderId="0" xfId="0" applyNumberFormat="1" applyFont="1" applyAlignment="1">
      <alignment horizontal="right" vertical="center"/>
    </xf>
    <xf numFmtId="0" fontId="3" fillId="3" borderId="1" xfId="1" applyNumberFormat="1" applyFont="1" applyFill="1" applyBorder="1" applyAlignment="1">
      <alignment horizontal="center" vertical="center" shrinkToFit="1"/>
    </xf>
    <xf numFmtId="0" fontId="0" fillId="3" borderId="0" xfId="0" applyNumberFormat="1" applyFont="1" applyFill="1">
      <alignment vertical="center"/>
    </xf>
    <xf numFmtId="0" fontId="3" fillId="3" borderId="1" xfId="1" applyNumberFormat="1" applyFont="1" applyFill="1" applyBorder="1" applyAlignment="1">
      <alignment horizontal="center" vertical="center" shrinkToFit="1"/>
    </xf>
    <xf numFmtId="0" fontId="8" fillId="3" borderId="1" xfId="1" applyFont="1" applyFill="1" applyBorder="1" applyAlignment="1">
      <alignment horizontal="center" vertical="center"/>
    </xf>
    <xf numFmtId="41" fontId="8" fillId="3" borderId="1" xfId="1" applyNumberFormat="1" applyFont="1" applyFill="1" applyBorder="1" applyAlignment="1">
      <alignment horizontal="center" vertical="center" wrapText="1"/>
    </xf>
    <xf numFmtId="0" fontId="13" fillId="4" borderId="1" xfId="1" applyFont="1" applyFill="1" applyBorder="1" applyAlignment="1">
      <alignment horizontal="center" vertical="center" shrinkToFit="1"/>
    </xf>
    <xf numFmtId="0" fontId="14" fillId="4" borderId="0" xfId="0" applyFont="1" applyFill="1">
      <alignment vertical="center"/>
    </xf>
    <xf numFmtId="0" fontId="15" fillId="4" borderId="1" xfId="1" applyFont="1" applyFill="1" applyBorder="1" applyAlignment="1">
      <alignment horizontal="center" vertical="center"/>
    </xf>
    <xf numFmtId="0" fontId="15" fillId="4" borderId="1" xfId="1" quotePrefix="1" applyFont="1" applyFill="1" applyBorder="1" applyAlignment="1">
      <alignment horizontal="center" vertical="center"/>
    </xf>
    <xf numFmtId="41" fontId="15" fillId="4" borderId="1" xfId="1" applyNumberFormat="1" applyFont="1" applyFill="1" applyBorder="1" applyAlignment="1">
      <alignment horizontal="center" vertical="center" wrapText="1"/>
    </xf>
    <xf numFmtId="0" fontId="16" fillId="0" borderId="0" xfId="0" applyNumberFormat="1" applyFont="1" applyFill="1">
      <alignment vertical="center"/>
    </xf>
    <xf numFmtId="0" fontId="8" fillId="0" borderId="0" xfId="0" applyNumberFormat="1" applyFont="1" applyFill="1">
      <alignment vertical="center"/>
    </xf>
    <xf numFmtId="0" fontId="17" fillId="0" borderId="0" xfId="0" applyNumberFormat="1" applyFont="1" applyFill="1">
      <alignment vertical="center"/>
    </xf>
    <xf numFmtId="0" fontId="11" fillId="0" borderId="5" xfId="0" applyNumberFormat="1" applyFont="1" applyFill="1" applyBorder="1" applyAlignment="1">
      <alignment horizontal="center" vertical="center" wrapText="1"/>
    </xf>
    <xf numFmtId="0" fontId="11" fillId="0" borderId="11" xfId="0" applyNumberFormat="1" applyFont="1" applyFill="1" applyBorder="1" applyAlignment="1">
      <alignment horizontal="center" vertical="center" wrapText="1"/>
    </xf>
    <xf numFmtId="0" fontId="11" fillId="0" borderId="12" xfId="0" applyNumberFormat="1" applyFont="1" applyFill="1" applyBorder="1" applyAlignment="1">
      <alignment horizontal="center" vertical="center" wrapText="1"/>
    </xf>
    <xf numFmtId="0" fontId="11" fillId="0" borderId="10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/>
    </xf>
    <xf numFmtId="177" fontId="11" fillId="0" borderId="2" xfId="0" applyNumberFormat="1" applyFont="1" applyFill="1" applyBorder="1" applyAlignment="1">
      <alignment horizontal="center" vertical="center" shrinkToFit="1"/>
    </xf>
    <xf numFmtId="0" fontId="11" fillId="0" borderId="24" xfId="0" applyNumberFormat="1" applyFont="1" applyFill="1" applyBorder="1" applyAlignment="1">
      <alignment horizontal="center" vertical="center" wrapText="1"/>
    </xf>
    <xf numFmtId="0" fontId="11" fillId="0" borderId="28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10" fillId="0" borderId="5" xfId="0" applyFont="1" applyFill="1" applyBorder="1" applyAlignment="1">
      <alignment horizontal="center" vertical="center" wrapText="1"/>
    </xf>
    <xf numFmtId="0" fontId="18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shrinkToFit="1"/>
    </xf>
    <xf numFmtId="0" fontId="10" fillId="0" borderId="24" xfId="0" applyFont="1" applyFill="1" applyBorder="1" applyAlignment="1">
      <alignment horizontal="center" vertical="center" wrapText="1"/>
    </xf>
    <xf numFmtId="0" fontId="10" fillId="0" borderId="28" xfId="0" applyFont="1" applyFill="1" applyBorder="1" applyAlignment="1">
      <alignment horizontal="center" vertical="center" wrapText="1"/>
    </xf>
    <xf numFmtId="0" fontId="0" fillId="0" borderId="0" xfId="0" applyNumberFormat="1" applyFont="1" applyFill="1">
      <alignment vertical="center"/>
    </xf>
    <xf numFmtId="0" fontId="19" fillId="0" borderId="5" xfId="0" applyFont="1" applyFill="1" applyBorder="1" applyAlignment="1">
      <alignment horizontal="center" vertical="center" wrapText="1"/>
    </xf>
    <xf numFmtId="0" fontId="19" fillId="0" borderId="24" xfId="0" applyFont="1" applyFill="1" applyBorder="1" applyAlignment="1">
      <alignment horizontal="center" vertical="center" wrapText="1"/>
    </xf>
    <xf numFmtId="0" fontId="19" fillId="0" borderId="28" xfId="0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/>
    </xf>
    <xf numFmtId="0" fontId="3" fillId="0" borderId="4" xfId="0" applyNumberFormat="1" applyFont="1" applyBorder="1" applyAlignment="1">
      <alignment horizontal="left" vertical="center"/>
    </xf>
    <xf numFmtId="0" fontId="10" fillId="0" borderId="25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0" fontId="10" fillId="0" borderId="29" xfId="0" applyFont="1" applyFill="1" applyBorder="1" applyAlignment="1">
      <alignment horizontal="center" vertical="center" wrapText="1"/>
    </xf>
    <xf numFmtId="0" fontId="10" fillId="0" borderId="30" xfId="0" applyFont="1" applyFill="1" applyBorder="1" applyAlignment="1">
      <alignment horizontal="center" vertical="center" wrapText="1"/>
    </xf>
    <xf numFmtId="0" fontId="10" fillId="0" borderId="31" xfId="0" applyFont="1" applyFill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center" vertical="center" wrapText="1"/>
    </xf>
    <xf numFmtId="0" fontId="19" fillId="0" borderId="22" xfId="0" applyFont="1" applyFill="1" applyBorder="1" applyAlignment="1">
      <alignment horizontal="center" vertical="center" wrapText="1"/>
    </xf>
    <xf numFmtId="0" fontId="10" fillId="0" borderId="32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21" fillId="0" borderId="34" xfId="0" applyFont="1" applyFill="1" applyBorder="1" applyAlignment="1">
      <alignment horizontal="center" vertical="center" shrinkToFit="1"/>
    </xf>
    <xf numFmtId="0" fontId="21" fillId="0" borderId="35" xfId="0" applyFont="1" applyFill="1" applyBorder="1" applyAlignment="1">
      <alignment horizontal="center" vertical="center" shrinkToFi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6" xfId="0" quotePrefix="1" applyFont="1" applyFill="1" applyBorder="1" applyAlignment="1">
      <alignment horizontal="center" vertical="center" wrapText="1"/>
    </xf>
    <xf numFmtId="0" fontId="10" fillId="0" borderId="7" xfId="0" quotePrefix="1" applyFont="1" applyFill="1" applyBorder="1" applyAlignment="1">
      <alignment horizontal="center" vertical="center" wrapText="1"/>
    </xf>
    <xf numFmtId="0" fontId="10" fillId="0" borderId="8" xfId="0" quotePrefix="1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14" fontId="10" fillId="0" borderId="10" xfId="0" applyNumberFormat="1" applyFont="1" applyFill="1" applyBorder="1" applyAlignment="1">
      <alignment horizontal="center" vertical="center" wrapText="1"/>
    </xf>
    <xf numFmtId="14" fontId="10" fillId="0" borderId="14" xfId="0" applyNumberFormat="1" applyFont="1" applyFill="1" applyBorder="1" applyAlignment="1">
      <alignment horizontal="center" vertical="center" wrapText="1"/>
    </xf>
    <xf numFmtId="3" fontId="10" fillId="0" borderId="10" xfId="0" applyNumberFormat="1" applyFont="1" applyFill="1" applyBorder="1" applyAlignment="1">
      <alignment horizontal="center" vertical="center" shrinkToFit="1"/>
    </xf>
    <xf numFmtId="3" fontId="10" fillId="0" borderId="14" xfId="0" applyNumberFormat="1" applyFont="1" applyFill="1" applyBorder="1" applyAlignment="1">
      <alignment horizontal="center" vertical="center" shrinkToFit="1"/>
    </xf>
    <xf numFmtId="178" fontId="10" fillId="0" borderId="15" xfId="0" applyNumberFormat="1" applyFont="1" applyFill="1" applyBorder="1" applyAlignment="1">
      <alignment horizontal="center" vertical="center" wrapText="1"/>
    </xf>
    <xf numFmtId="178" fontId="10" fillId="0" borderId="17" xfId="0" applyNumberFormat="1" applyFont="1" applyFill="1" applyBorder="1" applyAlignment="1">
      <alignment horizontal="center" vertical="center" wrapText="1"/>
    </xf>
    <xf numFmtId="0" fontId="16" fillId="0" borderId="0" xfId="0" applyNumberFormat="1" applyFont="1" applyFill="1" applyAlignment="1">
      <alignment horizontal="center" vertical="center"/>
    </xf>
    <xf numFmtId="0" fontId="17" fillId="0" borderId="3" xfId="0" applyNumberFormat="1" applyFont="1" applyFill="1" applyBorder="1" applyAlignment="1">
      <alignment horizontal="center" vertical="center"/>
    </xf>
    <xf numFmtId="0" fontId="11" fillId="0" borderId="6" xfId="0" applyNumberFormat="1" applyFont="1" applyFill="1" applyBorder="1" applyAlignment="1">
      <alignment horizontal="center" vertical="center" wrapText="1"/>
    </xf>
    <xf numFmtId="0" fontId="11" fillId="0" borderId="7" xfId="0" applyNumberFormat="1" applyFont="1" applyFill="1" applyBorder="1" applyAlignment="1">
      <alignment horizontal="center" vertical="center" wrapText="1"/>
    </xf>
    <xf numFmtId="0" fontId="11" fillId="0" borderId="8" xfId="0" applyNumberFormat="1" applyFont="1" applyFill="1" applyBorder="1" applyAlignment="1">
      <alignment horizontal="center" vertical="center" wrapText="1"/>
    </xf>
    <xf numFmtId="0" fontId="11" fillId="0" borderId="9" xfId="0" applyNumberFormat="1" applyFont="1" applyFill="1" applyBorder="1" applyAlignment="1">
      <alignment horizontal="center" vertical="center" wrapText="1"/>
    </xf>
    <xf numFmtId="0" fontId="11" fillId="0" borderId="13" xfId="0" applyNumberFormat="1" applyFont="1" applyFill="1" applyBorder="1" applyAlignment="1">
      <alignment horizontal="center" vertical="center" wrapText="1"/>
    </xf>
    <xf numFmtId="0" fontId="11" fillId="0" borderId="16" xfId="0" applyNumberFormat="1" applyFont="1" applyFill="1" applyBorder="1" applyAlignment="1">
      <alignment horizontal="center" vertical="center" wrapText="1"/>
    </xf>
    <xf numFmtId="0" fontId="11" fillId="0" borderId="10" xfId="0" applyNumberFormat="1" applyFont="1" applyFill="1" applyBorder="1" applyAlignment="1">
      <alignment horizontal="center" vertical="center" wrapText="1"/>
    </xf>
    <xf numFmtId="0" fontId="11" fillId="0" borderId="14" xfId="0" applyNumberFormat="1" applyFont="1" applyFill="1" applyBorder="1" applyAlignment="1">
      <alignment horizontal="center" vertical="center" wrapText="1"/>
    </xf>
    <xf numFmtId="14" fontId="11" fillId="0" borderId="10" xfId="0" applyNumberFormat="1" applyFont="1" applyFill="1" applyBorder="1" applyAlignment="1">
      <alignment horizontal="center" vertical="center" wrapText="1"/>
    </xf>
    <xf numFmtId="14" fontId="11" fillId="0" borderId="14" xfId="0" applyNumberFormat="1" applyFont="1" applyFill="1" applyBorder="1" applyAlignment="1">
      <alignment horizontal="center" vertical="center" wrapText="1"/>
    </xf>
    <xf numFmtId="3" fontId="11" fillId="0" borderId="10" xfId="0" applyNumberFormat="1" applyFont="1" applyFill="1" applyBorder="1" applyAlignment="1">
      <alignment horizontal="center" vertical="center" shrinkToFit="1"/>
    </xf>
    <xf numFmtId="3" fontId="11" fillId="0" borderId="14" xfId="0" applyNumberFormat="1" applyFont="1" applyFill="1" applyBorder="1" applyAlignment="1">
      <alignment horizontal="center" vertical="center" shrinkToFit="1"/>
    </xf>
    <xf numFmtId="178" fontId="11" fillId="0" borderId="15" xfId="0" applyNumberFormat="1" applyFont="1" applyFill="1" applyBorder="1" applyAlignment="1">
      <alignment horizontal="center" vertical="center" wrapText="1"/>
    </xf>
    <xf numFmtId="178" fontId="11" fillId="0" borderId="17" xfId="0" applyNumberFormat="1" applyFont="1" applyFill="1" applyBorder="1" applyAlignment="1">
      <alignment horizontal="center" vertical="center" wrapText="1"/>
    </xf>
    <xf numFmtId="0" fontId="11" fillId="0" borderId="29" xfId="0" applyNumberFormat="1" applyFont="1" applyFill="1" applyBorder="1" applyAlignment="1">
      <alignment horizontal="center" vertical="center" wrapText="1"/>
    </xf>
    <xf numFmtId="0" fontId="11" fillId="0" borderId="30" xfId="0" applyNumberFormat="1" applyFont="1" applyFill="1" applyBorder="1" applyAlignment="1">
      <alignment horizontal="center" vertical="center" wrapText="1"/>
    </xf>
    <xf numFmtId="0" fontId="11" fillId="0" borderId="31" xfId="0" applyNumberFormat="1" applyFont="1" applyFill="1" applyBorder="1" applyAlignment="1">
      <alignment horizontal="center" vertical="center" wrapText="1"/>
    </xf>
    <xf numFmtId="0" fontId="11" fillId="0" borderId="18" xfId="0" applyNumberFormat="1" applyFont="1" applyFill="1" applyBorder="1" applyAlignment="1">
      <alignment horizontal="center" vertical="center" wrapText="1"/>
    </xf>
    <xf numFmtId="0" fontId="11" fillId="0" borderId="22" xfId="0" applyNumberFormat="1" applyFont="1" applyFill="1" applyBorder="1" applyAlignment="1">
      <alignment horizontal="center" vertical="center" wrapText="1"/>
    </xf>
    <xf numFmtId="0" fontId="11" fillId="0" borderId="19" xfId="0" applyNumberFormat="1" applyFont="1" applyFill="1" applyBorder="1" applyAlignment="1">
      <alignment horizontal="center" vertical="center" wrapText="1"/>
    </xf>
    <xf numFmtId="0" fontId="11" fillId="0" borderId="20" xfId="0" applyNumberFormat="1" applyFont="1" applyFill="1" applyBorder="1" applyAlignment="1">
      <alignment horizontal="center" vertical="center" wrapText="1"/>
    </xf>
    <xf numFmtId="0" fontId="11" fillId="0" borderId="21" xfId="0" applyNumberFormat="1" applyFont="1" applyFill="1" applyBorder="1" applyAlignment="1">
      <alignment horizontal="center" vertical="center" wrapText="1"/>
    </xf>
    <xf numFmtId="0" fontId="12" fillId="0" borderId="23" xfId="0" applyNumberFormat="1" applyFont="1" applyFill="1" applyBorder="1" applyAlignment="1">
      <alignment horizontal="center" vertical="center" wrapText="1"/>
    </xf>
    <xf numFmtId="0" fontId="12" fillId="0" borderId="20" xfId="0" applyNumberFormat="1" applyFont="1" applyFill="1" applyBorder="1" applyAlignment="1">
      <alignment horizontal="center" vertical="center" wrapText="1"/>
    </xf>
    <xf numFmtId="0" fontId="12" fillId="0" borderId="21" xfId="0" applyNumberFormat="1" applyFont="1" applyFill="1" applyBorder="1" applyAlignment="1">
      <alignment horizontal="center" vertical="center" wrapText="1"/>
    </xf>
    <xf numFmtId="0" fontId="11" fillId="0" borderId="25" xfId="0" applyNumberFormat="1" applyFont="1" applyFill="1" applyBorder="1" applyAlignment="1">
      <alignment horizontal="center" vertical="center" wrapText="1"/>
    </xf>
    <xf numFmtId="0" fontId="11" fillId="0" borderId="26" xfId="0" applyNumberFormat="1" applyFont="1" applyFill="1" applyBorder="1" applyAlignment="1">
      <alignment horizontal="center" vertical="center" wrapText="1"/>
    </xf>
    <xf numFmtId="0" fontId="11" fillId="0" borderId="27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1" fillId="0" borderId="29" xfId="0" applyFont="1" applyFill="1" applyBorder="1" applyAlignment="1">
      <alignment horizontal="center" vertical="center" wrapText="1"/>
    </xf>
    <xf numFmtId="0" fontId="11" fillId="0" borderId="30" xfId="0" applyFont="1" applyFill="1" applyBorder="1" applyAlignment="1">
      <alignment horizontal="center" vertical="center" wrapText="1"/>
    </xf>
    <xf numFmtId="0" fontId="11" fillId="0" borderId="31" xfId="0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center" vertical="center" wrapText="1"/>
    </xf>
    <xf numFmtId="0" fontId="8" fillId="3" borderId="34" xfId="1" applyFont="1" applyFill="1" applyBorder="1" applyAlignment="1">
      <alignment horizontal="center" vertical="center"/>
    </xf>
    <xf numFmtId="0" fontId="8" fillId="3" borderId="37" xfId="1" applyFont="1" applyFill="1" applyBorder="1" applyAlignment="1">
      <alignment horizontal="center" vertical="center"/>
    </xf>
    <xf numFmtId="0" fontId="8" fillId="3" borderId="35" xfId="1" applyFont="1" applyFill="1" applyBorder="1" applyAlignment="1">
      <alignment horizontal="center" vertical="center"/>
    </xf>
  </cellXfs>
  <cellStyles count="2">
    <cellStyle name="표준" xfId="0" builtinId="0"/>
    <cellStyle name="표준 3" xfId="1" xr:uid="{00000000-0005-0000-0000-000001000000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1048375"/>
  <sheetViews>
    <sheetView tabSelected="1" zoomScaleNormal="100" zoomScaleSheetLayoutView="75" workbookViewId="0">
      <selection sqref="A1:I1"/>
    </sheetView>
  </sheetViews>
  <sheetFormatPr defaultColWidth="9" defaultRowHeight="16.5" x14ac:dyDescent="0.3"/>
  <cols>
    <col min="1" max="1" width="9" style="5"/>
    <col min="2" max="2" width="13" style="5" customWidth="1"/>
    <col min="3" max="3" width="59.125" style="5" bestFit="1" customWidth="1"/>
    <col min="4" max="4" width="14.875" style="5" customWidth="1"/>
    <col min="5" max="5" width="14.875" style="6" customWidth="1"/>
    <col min="6" max="6" width="20.375" style="5" customWidth="1"/>
    <col min="7" max="8" width="14.875" style="5" customWidth="1"/>
    <col min="9" max="9" width="16.75" style="5" customWidth="1"/>
    <col min="10" max="16384" width="9" style="5"/>
  </cols>
  <sheetData>
    <row r="1" spans="1:9" ht="28.5" customHeight="1" x14ac:dyDescent="0.3">
      <c r="A1" s="53" t="s">
        <v>31</v>
      </c>
      <c r="B1" s="53"/>
      <c r="C1" s="53"/>
      <c r="D1" s="53"/>
      <c r="E1" s="53"/>
      <c r="F1" s="53"/>
      <c r="G1" s="53"/>
      <c r="H1" s="53"/>
      <c r="I1" s="53"/>
    </row>
    <row r="2" spans="1:9" ht="22.5" customHeight="1" x14ac:dyDescent="0.3">
      <c r="A2" s="54" t="s">
        <v>27</v>
      </c>
      <c r="B2" s="54"/>
      <c r="C2" s="54"/>
      <c r="D2" s="54"/>
      <c r="E2" s="54"/>
      <c r="F2" s="54"/>
      <c r="G2" s="54"/>
      <c r="H2" s="54"/>
      <c r="I2" s="54"/>
    </row>
    <row r="3" spans="1:9" ht="27.75" customHeight="1" x14ac:dyDescent="0.3">
      <c r="A3" s="1" t="s">
        <v>21</v>
      </c>
      <c r="B3" s="1" t="s">
        <v>15</v>
      </c>
      <c r="C3" s="1" t="s">
        <v>4</v>
      </c>
      <c r="D3" s="1" t="s">
        <v>25</v>
      </c>
      <c r="E3" s="2" t="s">
        <v>7</v>
      </c>
      <c r="F3" s="1" t="s">
        <v>2</v>
      </c>
      <c r="G3" s="1" t="s">
        <v>24</v>
      </c>
      <c r="H3" s="1" t="s">
        <v>5</v>
      </c>
      <c r="I3" s="3" t="s">
        <v>1</v>
      </c>
    </row>
    <row r="4" spans="1:9" s="19" customFormat="1" ht="27.75" customHeight="1" x14ac:dyDescent="0.3">
      <c r="A4" s="134" t="s">
        <v>84</v>
      </c>
      <c r="B4" s="135"/>
      <c r="C4" s="135"/>
      <c r="D4" s="135"/>
      <c r="E4" s="135"/>
      <c r="F4" s="135"/>
      <c r="G4" s="135"/>
      <c r="H4" s="135"/>
      <c r="I4" s="136"/>
    </row>
    <row r="5" spans="1:9" s="24" customFormat="1" ht="27.75" customHeight="1" x14ac:dyDescent="0.3">
      <c r="A5" s="21"/>
      <c r="B5" s="21"/>
      <c r="C5" s="21"/>
      <c r="D5" s="21"/>
      <c r="E5" s="22"/>
      <c r="F5" s="21"/>
      <c r="G5" s="21"/>
      <c r="H5" s="21"/>
      <c r="I5" s="23"/>
    </row>
    <row r="6" spans="1:9" s="24" customFormat="1" ht="27.75" customHeight="1" x14ac:dyDescent="0.3">
      <c r="A6" s="25"/>
      <c r="B6" s="26"/>
      <c r="C6" s="25"/>
      <c r="D6" s="25"/>
      <c r="E6" s="27"/>
      <c r="F6" s="21"/>
      <c r="G6" s="25"/>
      <c r="H6" s="25"/>
      <c r="I6" s="23"/>
    </row>
    <row r="7" spans="1:9" s="19" customFormat="1" ht="27.75" customHeight="1" x14ac:dyDescent="0.3">
      <c r="A7" s="7"/>
      <c r="B7" s="11"/>
      <c r="C7" s="7"/>
      <c r="D7" s="7"/>
      <c r="E7" s="8"/>
      <c r="F7" s="7"/>
      <c r="G7" s="7"/>
      <c r="H7" s="7"/>
      <c r="I7" s="20"/>
    </row>
    <row r="8" spans="1:9" s="19" customFormat="1" ht="27.75" customHeight="1" x14ac:dyDescent="0.3">
      <c r="A8" s="12"/>
      <c r="B8" s="12"/>
      <c r="C8" s="12"/>
      <c r="D8" s="12"/>
      <c r="E8" s="13"/>
      <c r="F8" s="12"/>
      <c r="G8" s="12"/>
      <c r="H8" s="12"/>
      <c r="I8" s="18"/>
    </row>
    <row r="9" spans="1:9" s="19" customFormat="1" ht="27.75" customHeight="1" x14ac:dyDescent="0.3">
      <c r="A9" s="12"/>
      <c r="B9" s="12"/>
      <c r="C9" s="12"/>
      <c r="D9" s="12"/>
      <c r="E9" s="13"/>
      <c r="F9" s="12"/>
      <c r="G9" s="12"/>
      <c r="H9" s="12"/>
      <c r="I9" s="20"/>
    </row>
    <row r="10" spans="1:9" s="19" customFormat="1" ht="27.75" customHeight="1" x14ac:dyDescent="0.3">
      <c r="A10" s="7"/>
      <c r="B10" s="12"/>
      <c r="C10" s="7"/>
      <c r="D10" s="12"/>
      <c r="E10" s="8"/>
      <c r="F10" s="12"/>
      <c r="G10" s="12"/>
      <c r="H10" s="12"/>
      <c r="I10" s="20"/>
    </row>
    <row r="11" spans="1:9" s="19" customFormat="1" ht="27.75" customHeight="1" x14ac:dyDescent="0.3">
      <c r="A11" s="7"/>
      <c r="B11" s="12"/>
      <c r="C11" s="7"/>
      <c r="D11" s="12"/>
      <c r="E11" s="8"/>
      <c r="F11" s="12"/>
      <c r="G11" s="12"/>
      <c r="H11" s="12"/>
      <c r="I11" s="20"/>
    </row>
    <row r="12" spans="1:9" s="19" customFormat="1" ht="27.75" customHeight="1" x14ac:dyDescent="0.3">
      <c r="A12" s="12"/>
      <c r="B12" s="12"/>
      <c r="C12" s="12"/>
      <c r="D12" s="12"/>
      <c r="E12" s="13"/>
      <c r="F12" s="12"/>
      <c r="G12" s="12"/>
      <c r="H12" s="12"/>
      <c r="I12" s="18"/>
    </row>
    <row r="13" spans="1:9" s="19" customFormat="1" ht="27.75" customHeight="1" x14ac:dyDescent="0.3">
      <c r="A13" s="12"/>
      <c r="B13" s="12"/>
      <c r="C13" s="12"/>
      <c r="D13" s="12"/>
      <c r="E13" s="13"/>
      <c r="F13" s="12"/>
      <c r="G13" s="12"/>
      <c r="H13" s="12"/>
      <c r="I13" s="20"/>
    </row>
    <row r="14" spans="1:9" s="19" customFormat="1" ht="27.75" customHeight="1" x14ac:dyDescent="0.3">
      <c r="A14" s="7"/>
      <c r="B14" s="11"/>
      <c r="C14" s="7"/>
      <c r="D14" s="7"/>
      <c r="E14" s="8"/>
      <c r="F14" s="7"/>
      <c r="G14" s="7"/>
      <c r="H14" s="7"/>
      <c r="I14" s="20"/>
    </row>
    <row r="15" spans="1:9" s="9" customFormat="1" ht="27.75" customHeight="1" x14ac:dyDescent="0.3">
      <c r="A15" s="7"/>
      <c r="B15" s="11"/>
      <c r="C15" s="15"/>
      <c r="D15" s="7"/>
      <c r="E15" s="8"/>
      <c r="F15" s="7"/>
      <c r="G15" s="7"/>
      <c r="H15" s="7"/>
      <c r="I15" s="10"/>
    </row>
    <row r="16" spans="1:9" s="9" customFormat="1" ht="27.75" customHeight="1" x14ac:dyDescent="0.3">
      <c r="A16" s="7"/>
      <c r="B16" s="11"/>
      <c r="C16" s="7"/>
      <c r="D16" s="7"/>
      <c r="E16" s="8"/>
      <c r="F16" s="7"/>
      <c r="G16" s="7"/>
      <c r="H16" s="7"/>
      <c r="I16" s="10"/>
    </row>
    <row r="17" spans="1:9" s="16" customFormat="1" ht="27.75" customHeight="1" x14ac:dyDescent="0.3">
      <c r="A17" s="7"/>
      <c r="B17" s="11"/>
      <c r="C17" s="7"/>
      <c r="D17" s="7"/>
      <c r="E17" s="8"/>
      <c r="F17" s="7"/>
      <c r="G17" s="7"/>
      <c r="H17" s="7"/>
      <c r="I17" s="10"/>
    </row>
    <row r="18" spans="1:9" s="16" customFormat="1" ht="27.75" customHeight="1" x14ac:dyDescent="0.3">
      <c r="A18" s="7"/>
      <c r="B18" s="11"/>
      <c r="C18" s="7"/>
      <c r="D18" s="7"/>
      <c r="E18" s="8"/>
      <c r="F18" s="7"/>
      <c r="G18" s="7"/>
      <c r="H18" s="7"/>
      <c r="I18" s="10"/>
    </row>
    <row r="19" spans="1:9" x14ac:dyDescent="0.3">
      <c r="A19" s="14"/>
      <c r="B19" s="14"/>
      <c r="C19" s="14"/>
      <c r="D19" s="14"/>
      <c r="E19" s="17"/>
      <c r="F19" s="14"/>
      <c r="G19" s="14"/>
      <c r="H19" s="14"/>
    </row>
    <row r="20" spans="1:9" x14ac:dyDescent="0.3">
      <c r="A20" s="14"/>
      <c r="B20" s="14"/>
      <c r="C20" s="14"/>
      <c r="D20" s="14"/>
      <c r="E20" s="17"/>
      <c r="F20" s="14"/>
      <c r="G20" s="14"/>
      <c r="H20" s="14"/>
    </row>
    <row r="1048375" spans="4:7" x14ac:dyDescent="0.3">
      <c r="D1048375" s="4"/>
      <c r="G1048375" s="4"/>
    </row>
  </sheetData>
  <mergeCells count="3">
    <mergeCell ref="A1:I1"/>
    <mergeCell ref="A2:I2"/>
    <mergeCell ref="A4:I4"/>
  </mergeCells>
  <phoneticPr fontId="9" type="noConversion"/>
  <pageMargins left="0.69999998807907104" right="0.69999998807907104" top="0.75" bottom="0.75" header="0.30000001192092896" footer="0.300000011920928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T101"/>
  <sheetViews>
    <sheetView zoomScale="85" zoomScaleNormal="85" zoomScaleSheetLayoutView="75" workbookViewId="0">
      <selection sqref="A1:F1"/>
    </sheetView>
  </sheetViews>
  <sheetFormatPr defaultColWidth="9" defaultRowHeight="16.5" x14ac:dyDescent="0.3"/>
  <cols>
    <col min="1" max="1" width="15.25" style="49" customWidth="1"/>
    <col min="2" max="2" width="16.25" style="49" customWidth="1"/>
    <col min="3" max="3" width="23.625" style="49" customWidth="1"/>
    <col min="4" max="6" width="14.125" style="49" customWidth="1"/>
    <col min="7" max="16384" width="9" style="49"/>
  </cols>
  <sheetData>
    <row r="1" spans="1:20" s="29" customFormat="1" ht="31.5" customHeight="1" x14ac:dyDescent="0.3">
      <c r="A1" s="87" t="s">
        <v>30</v>
      </c>
      <c r="B1" s="87"/>
      <c r="C1" s="87"/>
      <c r="D1" s="87"/>
      <c r="E1" s="87"/>
      <c r="F1" s="87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</row>
    <row r="2" spans="1:20" s="29" customFormat="1" ht="31.5" customHeight="1" x14ac:dyDescent="0.3">
      <c r="A2" s="88" t="s">
        <v>32</v>
      </c>
      <c r="B2" s="88"/>
      <c r="C2" s="88"/>
      <c r="D2" s="88"/>
      <c r="E2" s="88"/>
      <c r="F2" s="88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</row>
    <row r="3" spans="1:20" s="29" customFormat="1" ht="30" customHeight="1" x14ac:dyDescent="0.3">
      <c r="A3" s="31" t="s">
        <v>19</v>
      </c>
      <c r="B3" s="89" t="s">
        <v>33</v>
      </c>
      <c r="C3" s="90"/>
      <c r="D3" s="90"/>
      <c r="E3" s="90"/>
      <c r="F3" s="91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</row>
    <row r="4" spans="1:20" s="29" customFormat="1" ht="30" customHeight="1" x14ac:dyDescent="0.3">
      <c r="A4" s="92" t="s">
        <v>16</v>
      </c>
      <c r="B4" s="95" t="s">
        <v>12</v>
      </c>
      <c r="C4" s="95" t="s">
        <v>20</v>
      </c>
      <c r="D4" s="32" t="s">
        <v>10</v>
      </c>
      <c r="E4" s="32" t="s">
        <v>13</v>
      </c>
      <c r="F4" s="33" t="s">
        <v>22</v>
      </c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</row>
    <row r="5" spans="1:20" s="29" customFormat="1" ht="30" customHeight="1" x14ac:dyDescent="0.3">
      <c r="A5" s="93"/>
      <c r="B5" s="96"/>
      <c r="C5" s="96"/>
      <c r="D5" s="32" t="s">
        <v>3</v>
      </c>
      <c r="E5" s="32" t="s">
        <v>0</v>
      </c>
      <c r="F5" s="33" t="s">
        <v>18</v>
      </c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</row>
    <row r="6" spans="1:20" s="29" customFormat="1" ht="30" customHeight="1" x14ac:dyDescent="0.3">
      <c r="A6" s="93"/>
      <c r="B6" s="97" t="s">
        <v>34</v>
      </c>
      <c r="C6" s="97" t="s">
        <v>35</v>
      </c>
      <c r="D6" s="99">
        <v>9526000</v>
      </c>
      <c r="E6" s="99">
        <v>9416000</v>
      </c>
      <c r="F6" s="101">
        <f>E6/D6</f>
        <v>0.98845265588914555</v>
      </c>
      <c r="G6" s="30"/>
      <c r="H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</row>
    <row r="7" spans="1:20" s="29" customFormat="1" ht="30" customHeight="1" x14ac:dyDescent="0.3">
      <c r="A7" s="94"/>
      <c r="B7" s="98"/>
      <c r="C7" s="98"/>
      <c r="D7" s="100"/>
      <c r="E7" s="100"/>
      <c r="F7" s="102"/>
      <c r="G7" s="30"/>
      <c r="H7" s="30"/>
      <c r="I7" s="30"/>
      <c r="J7" s="30"/>
      <c r="N7" s="30"/>
      <c r="O7" s="30"/>
      <c r="P7" s="30"/>
      <c r="Q7" s="30"/>
      <c r="R7" s="30"/>
      <c r="S7" s="30"/>
      <c r="T7" s="30"/>
    </row>
    <row r="8" spans="1:20" s="29" customFormat="1" ht="30" customHeight="1" x14ac:dyDescent="0.3">
      <c r="A8" s="106" t="s">
        <v>11</v>
      </c>
      <c r="B8" s="34" t="s">
        <v>17</v>
      </c>
      <c r="C8" s="34" t="s">
        <v>6</v>
      </c>
      <c r="D8" s="108" t="s">
        <v>36</v>
      </c>
      <c r="E8" s="109"/>
      <c r="F8" s="11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</row>
    <row r="9" spans="1:20" s="29" customFormat="1" ht="30" customHeight="1" x14ac:dyDescent="0.3">
      <c r="A9" s="107"/>
      <c r="B9" s="35" t="s">
        <v>37</v>
      </c>
      <c r="C9" s="36" t="s">
        <v>38</v>
      </c>
      <c r="D9" s="111" t="s">
        <v>39</v>
      </c>
      <c r="E9" s="112"/>
      <c r="F9" s="113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</row>
    <row r="10" spans="1:20" s="29" customFormat="1" ht="30" customHeight="1" x14ac:dyDescent="0.3">
      <c r="A10" s="37" t="s">
        <v>14</v>
      </c>
      <c r="B10" s="114" t="s">
        <v>28</v>
      </c>
      <c r="C10" s="115"/>
      <c r="D10" s="115"/>
      <c r="E10" s="115"/>
      <c r="F10" s="116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</row>
    <row r="11" spans="1:20" s="29" customFormat="1" ht="30" customHeight="1" x14ac:dyDescent="0.3">
      <c r="A11" s="37" t="s">
        <v>23</v>
      </c>
      <c r="B11" s="108" t="s">
        <v>29</v>
      </c>
      <c r="C11" s="109"/>
      <c r="D11" s="109"/>
      <c r="E11" s="109"/>
      <c r="F11" s="11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</row>
    <row r="12" spans="1:20" s="29" customFormat="1" ht="30" customHeight="1" thickBot="1" x14ac:dyDescent="0.35">
      <c r="A12" s="38" t="s">
        <v>9</v>
      </c>
      <c r="B12" s="103"/>
      <c r="C12" s="104"/>
      <c r="D12" s="104"/>
      <c r="E12" s="104"/>
      <c r="F12" s="105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</row>
    <row r="13" spans="1:20" s="39" customFormat="1" ht="30" customHeight="1" thickTop="1" thickBot="1" x14ac:dyDescent="0.35"/>
    <row r="14" spans="1:20" s="42" customFormat="1" ht="30" customHeight="1" thickTop="1" x14ac:dyDescent="0.3">
      <c r="A14" s="40" t="s">
        <v>19</v>
      </c>
      <c r="B14" s="117" t="s">
        <v>40</v>
      </c>
      <c r="C14" s="118"/>
      <c r="D14" s="118"/>
      <c r="E14" s="118"/>
      <c r="F14" s="119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</row>
    <row r="15" spans="1:20" s="42" customFormat="1" ht="30" customHeight="1" x14ac:dyDescent="0.3">
      <c r="A15" s="120" t="s">
        <v>16</v>
      </c>
      <c r="B15" s="79" t="s">
        <v>12</v>
      </c>
      <c r="C15" s="79" t="s">
        <v>20</v>
      </c>
      <c r="D15" s="43" t="s">
        <v>10</v>
      </c>
      <c r="E15" s="43" t="s">
        <v>13</v>
      </c>
      <c r="F15" s="44" t="s">
        <v>22</v>
      </c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</row>
    <row r="16" spans="1:20" s="42" customFormat="1" ht="30" customHeight="1" x14ac:dyDescent="0.3">
      <c r="A16" s="121"/>
      <c r="B16" s="80"/>
      <c r="C16" s="80"/>
      <c r="D16" s="43" t="s">
        <v>3</v>
      </c>
      <c r="E16" s="43" t="s">
        <v>0</v>
      </c>
      <c r="F16" s="44" t="s">
        <v>18</v>
      </c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</row>
    <row r="17" spans="1:20" s="42" customFormat="1" ht="30" customHeight="1" x14ac:dyDescent="0.3">
      <c r="A17" s="121"/>
      <c r="B17" s="97" t="s">
        <v>41</v>
      </c>
      <c r="C17" s="97" t="s">
        <v>42</v>
      </c>
      <c r="D17" s="99">
        <v>694800</v>
      </c>
      <c r="E17" s="99">
        <v>660000</v>
      </c>
      <c r="F17" s="101">
        <f>E17/D17</f>
        <v>0.94991364421416236</v>
      </c>
      <c r="G17" s="41"/>
      <c r="H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</row>
    <row r="18" spans="1:20" s="42" customFormat="1" ht="30" customHeight="1" x14ac:dyDescent="0.3">
      <c r="A18" s="122"/>
      <c r="B18" s="98"/>
      <c r="C18" s="98"/>
      <c r="D18" s="100"/>
      <c r="E18" s="100"/>
      <c r="F18" s="102"/>
      <c r="G18" s="41"/>
      <c r="H18" s="41"/>
      <c r="I18" s="41"/>
      <c r="J18" s="41"/>
      <c r="N18" s="41"/>
      <c r="O18" s="41"/>
      <c r="P18" s="41"/>
      <c r="Q18" s="41"/>
      <c r="R18" s="41"/>
      <c r="S18" s="41"/>
      <c r="T18" s="41"/>
    </row>
    <row r="19" spans="1:20" s="42" customFormat="1" ht="30" customHeight="1" x14ac:dyDescent="0.3">
      <c r="A19" s="126" t="s">
        <v>11</v>
      </c>
      <c r="B19" s="45" t="s">
        <v>17</v>
      </c>
      <c r="C19" s="45" t="s">
        <v>6</v>
      </c>
      <c r="D19" s="58" t="s">
        <v>8</v>
      </c>
      <c r="E19" s="59"/>
      <c r="F19" s="60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</row>
    <row r="20" spans="1:20" s="42" customFormat="1" ht="30" customHeight="1" x14ac:dyDescent="0.3">
      <c r="A20" s="127"/>
      <c r="B20" s="46" t="s">
        <v>43</v>
      </c>
      <c r="C20" s="36" t="s">
        <v>44</v>
      </c>
      <c r="D20" s="128" t="s">
        <v>45</v>
      </c>
      <c r="E20" s="129"/>
      <c r="F20" s="130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</row>
    <row r="21" spans="1:20" s="42" customFormat="1" ht="30" customHeight="1" x14ac:dyDescent="0.3">
      <c r="A21" s="47" t="s">
        <v>26</v>
      </c>
      <c r="B21" s="55" t="s">
        <v>28</v>
      </c>
      <c r="C21" s="56"/>
      <c r="D21" s="56"/>
      <c r="E21" s="56"/>
      <c r="F21" s="57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</row>
    <row r="22" spans="1:20" s="42" customFormat="1" ht="30" customHeight="1" x14ac:dyDescent="0.3">
      <c r="A22" s="47" t="s">
        <v>23</v>
      </c>
      <c r="B22" s="131" t="s">
        <v>46</v>
      </c>
      <c r="C22" s="132"/>
      <c r="D22" s="132"/>
      <c r="E22" s="132"/>
      <c r="F22" s="133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</row>
    <row r="23" spans="1:20" s="42" customFormat="1" ht="30" customHeight="1" thickBot="1" x14ac:dyDescent="0.35">
      <c r="A23" s="48" t="s">
        <v>9</v>
      </c>
      <c r="B23" s="123"/>
      <c r="C23" s="124"/>
      <c r="D23" s="124"/>
      <c r="E23" s="124"/>
      <c r="F23" s="125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</row>
    <row r="24" spans="1:20" s="39" customFormat="1" ht="30" customHeight="1" thickTop="1" thickBot="1" x14ac:dyDescent="0.35"/>
    <row r="25" spans="1:20" ht="30" customHeight="1" thickTop="1" x14ac:dyDescent="0.3">
      <c r="A25" s="40" t="s">
        <v>19</v>
      </c>
      <c r="B25" s="117" t="s">
        <v>47</v>
      </c>
      <c r="C25" s="118"/>
      <c r="D25" s="118"/>
      <c r="E25" s="118"/>
      <c r="F25" s="119"/>
    </row>
    <row r="26" spans="1:20" ht="30" customHeight="1" x14ac:dyDescent="0.3">
      <c r="A26" s="120" t="s">
        <v>16</v>
      </c>
      <c r="B26" s="79" t="s">
        <v>12</v>
      </c>
      <c r="C26" s="79" t="s">
        <v>20</v>
      </c>
      <c r="D26" s="43" t="s">
        <v>10</v>
      </c>
      <c r="E26" s="43" t="s">
        <v>13</v>
      </c>
      <c r="F26" s="44" t="s">
        <v>22</v>
      </c>
    </row>
    <row r="27" spans="1:20" ht="30" customHeight="1" x14ac:dyDescent="0.3">
      <c r="A27" s="121"/>
      <c r="B27" s="80"/>
      <c r="C27" s="80"/>
      <c r="D27" s="43" t="s">
        <v>3</v>
      </c>
      <c r="E27" s="43" t="s">
        <v>0</v>
      </c>
      <c r="F27" s="44" t="s">
        <v>18</v>
      </c>
    </row>
    <row r="28" spans="1:20" ht="30" customHeight="1" x14ac:dyDescent="0.3">
      <c r="A28" s="121"/>
      <c r="B28" s="97" t="s">
        <v>48</v>
      </c>
      <c r="C28" s="97" t="s">
        <v>49</v>
      </c>
      <c r="D28" s="99">
        <v>4000000</v>
      </c>
      <c r="E28" s="99">
        <v>3800000</v>
      </c>
      <c r="F28" s="101">
        <f>E28/D28</f>
        <v>0.95</v>
      </c>
    </row>
    <row r="29" spans="1:20" ht="30" customHeight="1" x14ac:dyDescent="0.3">
      <c r="A29" s="122"/>
      <c r="B29" s="98"/>
      <c r="C29" s="98"/>
      <c r="D29" s="100"/>
      <c r="E29" s="100"/>
      <c r="F29" s="102"/>
    </row>
    <row r="30" spans="1:20" ht="30" customHeight="1" x14ac:dyDescent="0.3">
      <c r="A30" s="126" t="s">
        <v>11</v>
      </c>
      <c r="B30" s="45" t="s">
        <v>17</v>
      </c>
      <c r="C30" s="45" t="s">
        <v>6</v>
      </c>
      <c r="D30" s="58" t="s">
        <v>8</v>
      </c>
      <c r="E30" s="59"/>
      <c r="F30" s="60"/>
    </row>
    <row r="31" spans="1:20" ht="30" customHeight="1" x14ac:dyDescent="0.3">
      <c r="A31" s="127"/>
      <c r="B31" s="46" t="s">
        <v>50</v>
      </c>
      <c r="C31" s="36" t="s">
        <v>51</v>
      </c>
      <c r="D31" s="128" t="s">
        <v>52</v>
      </c>
      <c r="E31" s="129"/>
      <c r="F31" s="130"/>
    </row>
    <row r="32" spans="1:20" ht="30" customHeight="1" x14ac:dyDescent="0.3">
      <c r="A32" s="47" t="s">
        <v>26</v>
      </c>
      <c r="B32" s="55" t="s">
        <v>28</v>
      </c>
      <c r="C32" s="56"/>
      <c r="D32" s="56"/>
      <c r="E32" s="56"/>
      <c r="F32" s="57"/>
    </row>
    <row r="33" spans="1:6" ht="30" customHeight="1" x14ac:dyDescent="0.3">
      <c r="A33" s="47" t="s">
        <v>23</v>
      </c>
      <c r="B33" s="131" t="s">
        <v>29</v>
      </c>
      <c r="C33" s="132"/>
      <c r="D33" s="132"/>
      <c r="E33" s="132"/>
      <c r="F33" s="133"/>
    </row>
    <row r="34" spans="1:6" ht="30" customHeight="1" thickBot="1" x14ac:dyDescent="0.35">
      <c r="A34" s="48" t="s">
        <v>9</v>
      </c>
      <c r="B34" s="123"/>
      <c r="C34" s="124"/>
      <c r="D34" s="124"/>
      <c r="E34" s="124"/>
      <c r="F34" s="125"/>
    </row>
    <row r="35" spans="1:6" s="39" customFormat="1" ht="30" customHeight="1" thickTop="1" thickBot="1" x14ac:dyDescent="0.35"/>
    <row r="36" spans="1:6" ht="29.25" customHeight="1" thickTop="1" x14ac:dyDescent="0.3">
      <c r="A36" s="40" t="s">
        <v>53</v>
      </c>
      <c r="B36" s="117" t="s">
        <v>54</v>
      </c>
      <c r="C36" s="118"/>
      <c r="D36" s="118"/>
      <c r="E36" s="118"/>
      <c r="F36" s="119"/>
    </row>
    <row r="37" spans="1:6" ht="29.25" customHeight="1" x14ac:dyDescent="0.3">
      <c r="A37" s="120" t="s">
        <v>16</v>
      </c>
      <c r="B37" s="79" t="s">
        <v>12</v>
      </c>
      <c r="C37" s="79" t="s">
        <v>20</v>
      </c>
      <c r="D37" s="43" t="s">
        <v>10</v>
      </c>
      <c r="E37" s="43" t="s">
        <v>13</v>
      </c>
      <c r="F37" s="44" t="s">
        <v>22</v>
      </c>
    </row>
    <row r="38" spans="1:6" ht="29.25" customHeight="1" x14ac:dyDescent="0.3">
      <c r="A38" s="121"/>
      <c r="B38" s="80"/>
      <c r="C38" s="80"/>
      <c r="D38" s="43" t="s">
        <v>3</v>
      </c>
      <c r="E38" s="43" t="s">
        <v>0</v>
      </c>
      <c r="F38" s="44" t="s">
        <v>18</v>
      </c>
    </row>
    <row r="39" spans="1:6" ht="29.25" customHeight="1" x14ac:dyDescent="0.3">
      <c r="A39" s="121"/>
      <c r="B39" s="97" t="s">
        <v>55</v>
      </c>
      <c r="C39" s="97" t="s">
        <v>56</v>
      </c>
      <c r="D39" s="99">
        <v>12000000</v>
      </c>
      <c r="E39" s="99">
        <v>11030800</v>
      </c>
      <c r="F39" s="101">
        <f>E39/D39</f>
        <v>0.91923333333333335</v>
      </c>
    </row>
    <row r="40" spans="1:6" ht="29.25" customHeight="1" x14ac:dyDescent="0.3">
      <c r="A40" s="122"/>
      <c r="B40" s="98"/>
      <c r="C40" s="98"/>
      <c r="D40" s="100"/>
      <c r="E40" s="100"/>
      <c r="F40" s="102"/>
    </row>
    <row r="41" spans="1:6" ht="29.25" customHeight="1" x14ac:dyDescent="0.3">
      <c r="A41" s="126" t="s">
        <v>11</v>
      </c>
      <c r="B41" s="45" t="s">
        <v>17</v>
      </c>
      <c r="C41" s="45" t="s">
        <v>6</v>
      </c>
      <c r="D41" s="58" t="s">
        <v>8</v>
      </c>
      <c r="E41" s="59"/>
      <c r="F41" s="60"/>
    </row>
    <row r="42" spans="1:6" ht="29.25" customHeight="1" x14ac:dyDescent="0.3">
      <c r="A42" s="127"/>
      <c r="B42" s="46" t="s">
        <v>57</v>
      </c>
      <c r="C42" s="36" t="s">
        <v>58</v>
      </c>
      <c r="D42" s="128" t="s">
        <v>59</v>
      </c>
      <c r="E42" s="129"/>
      <c r="F42" s="130"/>
    </row>
    <row r="43" spans="1:6" ht="29.25" customHeight="1" x14ac:dyDescent="0.3">
      <c r="A43" s="47" t="s">
        <v>26</v>
      </c>
      <c r="B43" s="55" t="s">
        <v>28</v>
      </c>
      <c r="C43" s="56"/>
      <c r="D43" s="56"/>
      <c r="E43" s="56"/>
      <c r="F43" s="57"/>
    </row>
    <row r="44" spans="1:6" ht="29.25" customHeight="1" x14ac:dyDescent="0.3">
      <c r="A44" s="47" t="s">
        <v>23</v>
      </c>
      <c r="B44" s="131" t="s">
        <v>29</v>
      </c>
      <c r="C44" s="132"/>
      <c r="D44" s="132"/>
      <c r="E44" s="132"/>
      <c r="F44" s="133"/>
    </row>
    <row r="45" spans="1:6" ht="30" customHeight="1" thickBot="1" x14ac:dyDescent="0.35">
      <c r="A45" s="48" t="s">
        <v>9</v>
      </c>
      <c r="B45" s="123"/>
      <c r="C45" s="124"/>
      <c r="D45" s="124"/>
      <c r="E45" s="124"/>
      <c r="F45" s="125"/>
    </row>
    <row r="46" spans="1:6" s="39" customFormat="1" ht="30" customHeight="1" thickTop="1" thickBot="1" x14ac:dyDescent="0.35"/>
    <row r="47" spans="1:6" s="39" customFormat="1" ht="30" customHeight="1" thickTop="1" x14ac:dyDescent="0.3">
      <c r="A47" s="50" t="s">
        <v>19</v>
      </c>
      <c r="B47" s="73" t="s">
        <v>60</v>
      </c>
      <c r="C47" s="74"/>
      <c r="D47" s="74"/>
      <c r="E47" s="74"/>
      <c r="F47" s="75"/>
    </row>
    <row r="48" spans="1:6" s="39" customFormat="1" ht="30" customHeight="1" x14ac:dyDescent="0.3">
      <c r="A48" s="76" t="s">
        <v>16</v>
      </c>
      <c r="B48" s="79" t="s">
        <v>61</v>
      </c>
      <c r="C48" s="79" t="s">
        <v>62</v>
      </c>
      <c r="D48" s="43" t="s">
        <v>10</v>
      </c>
      <c r="E48" s="43" t="s">
        <v>13</v>
      </c>
      <c r="F48" s="44" t="s">
        <v>22</v>
      </c>
    </row>
    <row r="49" spans="1:6" s="39" customFormat="1" ht="30" customHeight="1" x14ac:dyDescent="0.3">
      <c r="A49" s="77"/>
      <c r="B49" s="80"/>
      <c r="C49" s="80"/>
      <c r="D49" s="43" t="s">
        <v>3</v>
      </c>
      <c r="E49" s="43" t="s">
        <v>0</v>
      </c>
      <c r="F49" s="44" t="s">
        <v>18</v>
      </c>
    </row>
    <row r="50" spans="1:6" s="39" customFormat="1" ht="30" customHeight="1" x14ac:dyDescent="0.3">
      <c r="A50" s="77"/>
      <c r="B50" s="81" t="s">
        <v>63</v>
      </c>
      <c r="C50" s="79" t="s">
        <v>64</v>
      </c>
      <c r="D50" s="83">
        <v>2709000</v>
      </c>
      <c r="E50" s="83">
        <v>2600000</v>
      </c>
      <c r="F50" s="85">
        <f>E50/D50</f>
        <v>0.95976375046142492</v>
      </c>
    </row>
    <row r="51" spans="1:6" s="39" customFormat="1" ht="30" customHeight="1" x14ac:dyDescent="0.3">
      <c r="A51" s="78"/>
      <c r="B51" s="82"/>
      <c r="C51" s="80"/>
      <c r="D51" s="84"/>
      <c r="E51" s="84"/>
      <c r="F51" s="86"/>
    </row>
    <row r="52" spans="1:6" s="39" customFormat="1" ht="30" customHeight="1" x14ac:dyDescent="0.3">
      <c r="A52" s="64" t="s">
        <v>11</v>
      </c>
      <c r="B52" s="66" t="s">
        <v>17</v>
      </c>
      <c r="C52" s="67"/>
      <c r="D52" s="58" t="s">
        <v>8</v>
      </c>
      <c r="E52" s="59"/>
      <c r="F52" s="60"/>
    </row>
    <row r="53" spans="1:6" s="39" customFormat="1" ht="30" customHeight="1" x14ac:dyDescent="0.3">
      <c r="A53" s="65"/>
      <c r="B53" s="68" t="s">
        <v>65</v>
      </c>
      <c r="C53" s="69"/>
      <c r="D53" s="70" t="s">
        <v>66</v>
      </c>
      <c r="E53" s="71"/>
      <c r="F53" s="72"/>
    </row>
    <row r="54" spans="1:6" s="39" customFormat="1" ht="30" customHeight="1" x14ac:dyDescent="0.3">
      <c r="A54" s="51" t="s">
        <v>26</v>
      </c>
      <c r="B54" s="55" t="s">
        <v>67</v>
      </c>
      <c r="C54" s="56"/>
      <c r="D54" s="56"/>
      <c r="E54" s="56"/>
      <c r="F54" s="57"/>
    </row>
    <row r="55" spans="1:6" s="39" customFormat="1" ht="30" customHeight="1" x14ac:dyDescent="0.3">
      <c r="A55" s="51" t="s">
        <v>23</v>
      </c>
      <c r="B55" s="58" t="s">
        <v>68</v>
      </c>
      <c r="C55" s="59"/>
      <c r="D55" s="59"/>
      <c r="E55" s="59"/>
      <c r="F55" s="60"/>
    </row>
    <row r="56" spans="1:6" s="39" customFormat="1" ht="30" customHeight="1" thickBot="1" x14ac:dyDescent="0.35">
      <c r="A56" s="52" t="s">
        <v>9</v>
      </c>
      <c r="B56" s="61" t="s">
        <v>69</v>
      </c>
      <c r="C56" s="62"/>
      <c r="D56" s="62"/>
      <c r="E56" s="62"/>
      <c r="F56" s="63"/>
    </row>
    <row r="57" spans="1:6" s="39" customFormat="1" ht="30" customHeight="1" thickTop="1" thickBot="1" x14ac:dyDescent="0.35"/>
    <row r="58" spans="1:6" s="39" customFormat="1" ht="30" customHeight="1" thickTop="1" x14ac:dyDescent="0.3">
      <c r="A58" s="50" t="s">
        <v>19</v>
      </c>
      <c r="B58" s="73" t="s">
        <v>70</v>
      </c>
      <c r="C58" s="74"/>
      <c r="D58" s="74"/>
      <c r="E58" s="74"/>
      <c r="F58" s="75"/>
    </row>
    <row r="59" spans="1:6" s="39" customFormat="1" ht="30" customHeight="1" x14ac:dyDescent="0.3">
      <c r="A59" s="76" t="s">
        <v>16</v>
      </c>
      <c r="B59" s="79" t="s">
        <v>61</v>
      </c>
      <c r="C59" s="79" t="s">
        <v>62</v>
      </c>
      <c r="D59" s="43" t="s">
        <v>10</v>
      </c>
      <c r="E59" s="43" t="s">
        <v>13</v>
      </c>
      <c r="F59" s="44" t="s">
        <v>22</v>
      </c>
    </row>
    <row r="60" spans="1:6" s="39" customFormat="1" ht="30" customHeight="1" x14ac:dyDescent="0.3">
      <c r="A60" s="77"/>
      <c r="B60" s="80"/>
      <c r="C60" s="80"/>
      <c r="D60" s="43" t="s">
        <v>3</v>
      </c>
      <c r="E60" s="43" t="s">
        <v>0</v>
      </c>
      <c r="F60" s="44" t="s">
        <v>18</v>
      </c>
    </row>
    <row r="61" spans="1:6" s="39" customFormat="1" ht="30" customHeight="1" x14ac:dyDescent="0.3">
      <c r="A61" s="77"/>
      <c r="B61" s="81" t="s">
        <v>63</v>
      </c>
      <c r="C61" s="79" t="s">
        <v>71</v>
      </c>
      <c r="D61" s="83">
        <v>848000</v>
      </c>
      <c r="E61" s="83">
        <v>848000</v>
      </c>
      <c r="F61" s="85">
        <f>E61/D61</f>
        <v>1</v>
      </c>
    </row>
    <row r="62" spans="1:6" s="39" customFormat="1" ht="30" customHeight="1" x14ac:dyDescent="0.3">
      <c r="A62" s="78"/>
      <c r="B62" s="82"/>
      <c r="C62" s="80"/>
      <c r="D62" s="84"/>
      <c r="E62" s="84"/>
      <c r="F62" s="86"/>
    </row>
    <row r="63" spans="1:6" s="39" customFormat="1" ht="30" customHeight="1" x14ac:dyDescent="0.3">
      <c r="A63" s="64" t="s">
        <v>11</v>
      </c>
      <c r="B63" s="66" t="s">
        <v>17</v>
      </c>
      <c r="C63" s="67"/>
      <c r="D63" s="58" t="s">
        <v>8</v>
      </c>
      <c r="E63" s="59"/>
      <c r="F63" s="60"/>
    </row>
    <row r="64" spans="1:6" s="39" customFormat="1" ht="30" customHeight="1" x14ac:dyDescent="0.3">
      <c r="A64" s="65"/>
      <c r="B64" s="68" t="s">
        <v>72</v>
      </c>
      <c r="C64" s="69"/>
      <c r="D64" s="70" t="s">
        <v>73</v>
      </c>
      <c r="E64" s="71"/>
      <c r="F64" s="72"/>
    </row>
    <row r="65" spans="1:6" s="39" customFormat="1" ht="30" customHeight="1" x14ac:dyDescent="0.3">
      <c r="A65" s="51" t="s">
        <v>26</v>
      </c>
      <c r="B65" s="55" t="s">
        <v>67</v>
      </c>
      <c r="C65" s="56"/>
      <c r="D65" s="56"/>
      <c r="E65" s="56"/>
      <c r="F65" s="57"/>
    </row>
    <row r="66" spans="1:6" s="39" customFormat="1" ht="30" customHeight="1" x14ac:dyDescent="0.3">
      <c r="A66" s="51" t="s">
        <v>23</v>
      </c>
      <c r="B66" s="58" t="s">
        <v>68</v>
      </c>
      <c r="C66" s="59"/>
      <c r="D66" s="59"/>
      <c r="E66" s="59"/>
      <c r="F66" s="60"/>
    </row>
    <row r="67" spans="1:6" s="39" customFormat="1" ht="30" customHeight="1" thickBot="1" x14ac:dyDescent="0.35">
      <c r="A67" s="52" t="s">
        <v>9</v>
      </c>
      <c r="B67" s="61" t="s">
        <v>69</v>
      </c>
      <c r="C67" s="62"/>
      <c r="D67" s="62"/>
      <c r="E67" s="62"/>
      <c r="F67" s="63"/>
    </row>
    <row r="68" spans="1:6" s="39" customFormat="1" ht="30" customHeight="1" thickTop="1" thickBot="1" x14ac:dyDescent="0.35"/>
    <row r="69" spans="1:6" s="39" customFormat="1" ht="30" customHeight="1" thickTop="1" x14ac:dyDescent="0.3">
      <c r="A69" s="50" t="s">
        <v>19</v>
      </c>
      <c r="B69" s="73" t="s">
        <v>74</v>
      </c>
      <c r="C69" s="74"/>
      <c r="D69" s="74"/>
      <c r="E69" s="74"/>
      <c r="F69" s="75"/>
    </row>
    <row r="70" spans="1:6" s="39" customFormat="1" ht="30" customHeight="1" x14ac:dyDescent="0.3">
      <c r="A70" s="76" t="s">
        <v>16</v>
      </c>
      <c r="B70" s="79" t="s">
        <v>61</v>
      </c>
      <c r="C70" s="79" t="s">
        <v>62</v>
      </c>
      <c r="D70" s="43" t="s">
        <v>10</v>
      </c>
      <c r="E70" s="43" t="s">
        <v>13</v>
      </c>
      <c r="F70" s="44" t="s">
        <v>22</v>
      </c>
    </row>
    <row r="71" spans="1:6" s="39" customFormat="1" ht="30" customHeight="1" x14ac:dyDescent="0.3">
      <c r="A71" s="77"/>
      <c r="B71" s="80"/>
      <c r="C71" s="80"/>
      <c r="D71" s="43" t="s">
        <v>3</v>
      </c>
      <c r="E71" s="43" t="s">
        <v>0</v>
      </c>
      <c r="F71" s="44" t="s">
        <v>18</v>
      </c>
    </row>
    <row r="72" spans="1:6" s="39" customFormat="1" ht="30" customHeight="1" x14ac:dyDescent="0.3">
      <c r="A72" s="77"/>
      <c r="B72" s="81" t="s">
        <v>63</v>
      </c>
      <c r="C72" s="79" t="s">
        <v>75</v>
      </c>
      <c r="D72" s="83">
        <v>25960000</v>
      </c>
      <c r="E72" s="83">
        <v>23883200</v>
      </c>
      <c r="F72" s="85">
        <f>E72/D72</f>
        <v>0.92</v>
      </c>
    </row>
    <row r="73" spans="1:6" s="39" customFormat="1" ht="30" customHeight="1" x14ac:dyDescent="0.3">
      <c r="A73" s="78"/>
      <c r="B73" s="82"/>
      <c r="C73" s="80"/>
      <c r="D73" s="84"/>
      <c r="E73" s="84"/>
      <c r="F73" s="86"/>
    </row>
    <row r="74" spans="1:6" s="39" customFormat="1" ht="30" customHeight="1" x14ac:dyDescent="0.3">
      <c r="A74" s="64" t="s">
        <v>11</v>
      </c>
      <c r="B74" s="66" t="s">
        <v>17</v>
      </c>
      <c r="C74" s="67"/>
      <c r="D74" s="58" t="s">
        <v>8</v>
      </c>
      <c r="E74" s="59"/>
      <c r="F74" s="60"/>
    </row>
    <row r="75" spans="1:6" s="39" customFormat="1" ht="30" customHeight="1" x14ac:dyDescent="0.3">
      <c r="A75" s="65"/>
      <c r="B75" s="68" t="s">
        <v>76</v>
      </c>
      <c r="C75" s="69"/>
      <c r="D75" s="70" t="s">
        <v>77</v>
      </c>
      <c r="E75" s="71"/>
      <c r="F75" s="72"/>
    </row>
    <row r="76" spans="1:6" s="39" customFormat="1" ht="30" customHeight="1" x14ac:dyDescent="0.3">
      <c r="A76" s="51" t="s">
        <v>26</v>
      </c>
      <c r="B76" s="55" t="s">
        <v>67</v>
      </c>
      <c r="C76" s="56"/>
      <c r="D76" s="56"/>
      <c r="E76" s="56"/>
      <c r="F76" s="57"/>
    </row>
    <row r="77" spans="1:6" s="39" customFormat="1" ht="30" customHeight="1" x14ac:dyDescent="0.3">
      <c r="A77" s="51" t="s">
        <v>23</v>
      </c>
      <c r="B77" s="58" t="s">
        <v>68</v>
      </c>
      <c r="C77" s="59"/>
      <c r="D77" s="59"/>
      <c r="E77" s="59"/>
      <c r="F77" s="60"/>
    </row>
    <row r="78" spans="1:6" s="39" customFormat="1" ht="30" customHeight="1" thickBot="1" x14ac:dyDescent="0.35">
      <c r="A78" s="52" t="s">
        <v>9</v>
      </c>
      <c r="B78" s="61" t="s">
        <v>69</v>
      </c>
      <c r="C78" s="62"/>
      <c r="D78" s="62"/>
      <c r="E78" s="62"/>
      <c r="F78" s="63"/>
    </row>
    <row r="79" spans="1:6" s="39" customFormat="1" ht="30" customHeight="1" thickTop="1" thickBot="1" x14ac:dyDescent="0.35"/>
    <row r="80" spans="1:6" s="39" customFormat="1" ht="30" customHeight="1" thickTop="1" x14ac:dyDescent="0.3">
      <c r="A80" s="50" t="s">
        <v>19</v>
      </c>
      <c r="B80" s="73" t="s">
        <v>78</v>
      </c>
      <c r="C80" s="74"/>
      <c r="D80" s="74"/>
      <c r="E80" s="74"/>
      <c r="F80" s="75"/>
    </row>
    <row r="81" spans="1:6" s="39" customFormat="1" ht="30" customHeight="1" x14ac:dyDescent="0.3">
      <c r="A81" s="76" t="s">
        <v>16</v>
      </c>
      <c r="B81" s="79" t="s">
        <v>61</v>
      </c>
      <c r="C81" s="79" t="s">
        <v>62</v>
      </c>
      <c r="D81" s="43" t="s">
        <v>10</v>
      </c>
      <c r="E81" s="43" t="s">
        <v>13</v>
      </c>
      <c r="F81" s="44" t="s">
        <v>22</v>
      </c>
    </row>
    <row r="82" spans="1:6" s="39" customFormat="1" ht="30" customHeight="1" x14ac:dyDescent="0.3">
      <c r="A82" s="77"/>
      <c r="B82" s="80"/>
      <c r="C82" s="80"/>
      <c r="D82" s="43" t="s">
        <v>3</v>
      </c>
      <c r="E82" s="43" t="s">
        <v>0</v>
      </c>
      <c r="F82" s="44" t="s">
        <v>18</v>
      </c>
    </row>
    <row r="83" spans="1:6" s="39" customFormat="1" ht="30" customHeight="1" x14ac:dyDescent="0.3">
      <c r="A83" s="77"/>
      <c r="B83" s="81" t="s">
        <v>79</v>
      </c>
      <c r="C83" s="79" t="s">
        <v>80</v>
      </c>
      <c r="D83" s="83">
        <v>12700000</v>
      </c>
      <c r="E83" s="83">
        <v>12065000</v>
      </c>
      <c r="F83" s="85">
        <f>E83/D83</f>
        <v>0.95</v>
      </c>
    </row>
    <row r="84" spans="1:6" s="39" customFormat="1" ht="30" customHeight="1" x14ac:dyDescent="0.3">
      <c r="A84" s="78"/>
      <c r="B84" s="82"/>
      <c r="C84" s="80"/>
      <c r="D84" s="84"/>
      <c r="E84" s="84"/>
      <c r="F84" s="86"/>
    </row>
    <row r="85" spans="1:6" s="39" customFormat="1" ht="30" customHeight="1" x14ac:dyDescent="0.3">
      <c r="A85" s="64" t="s">
        <v>11</v>
      </c>
      <c r="B85" s="66" t="s">
        <v>17</v>
      </c>
      <c r="C85" s="67"/>
      <c r="D85" s="58" t="s">
        <v>8</v>
      </c>
      <c r="E85" s="59"/>
      <c r="F85" s="60"/>
    </row>
    <row r="86" spans="1:6" s="39" customFormat="1" ht="30" customHeight="1" x14ac:dyDescent="0.3">
      <c r="A86" s="65"/>
      <c r="B86" s="68" t="s">
        <v>81</v>
      </c>
      <c r="C86" s="69"/>
      <c r="D86" s="70" t="s">
        <v>82</v>
      </c>
      <c r="E86" s="71"/>
      <c r="F86" s="72"/>
    </row>
    <row r="87" spans="1:6" s="39" customFormat="1" ht="30" customHeight="1" x14ac:dyDescent="0.3">
      <c r="A87" s="51" t="s">
        <v>26</v>
      </c>
      <c r="B87" s="55" t="s">
        <v>67</v>
      </c>
      <c r="C87" s="56"/>
      <c r="D87" s="56"/>
      <c r="E87" s="56"/>
      <c r="F87" s="57"/>
    </row>
    <row r="88" spans="1:6" s="39" customFormat="1" ht="30" customHeight="1" x14ac:dyDescent="0.3">
      <c r="A88" s="51" t="s">
        <v>23</v>
      </c>
      <c r="B88" s="58" t="s">
        <v>68</v>
      </c>
      <c r="C88" s="59"/>
      <c r="D88" s="59"/>
      <c r="E88" s="59"/>
      <c r="F88" s="60"/>
    </row>
    <row r="89" spans="1:6" s="39" customFormat="1" ht="30" customHeight="1" thickBot="1" x14ac:dyDescent="0.35">
      <c r="A89" s="52" t="s">
        <v>9</v>
      </c>
      <c r="B89" s="61" t="s">
        <v>69</v>
      </c>
      <c r="C89" s="62"/>
      <c r="D89" s="62"/>
      <c r="E89" s="62"/>
      <c r="F89" s="63"/>
    </row>
    <row r="90" spans="1:6" s="39" customFormat="1" ht="30" customHeight="1" thickTop="1" thickBot="1" x14ac:dyDescent="0.35"/>
    <row r="91" spans="1:6" s="39" customFormat="1" ht="30" customHeight="1" thickTop="1" x14ac:dyDescent="0.3">
      <c r="A91" s="50" t="s">
        <v>19</v>
      </c>
      <c r="B91" s="73" t="s">
        <v>83</v>
      </c>
      <c r="C91" s="74"/>
      <c r="D91" s="74"/>
      <c r="E91" s="74"/>
      <c r="F91" s="75"/>
    </row>
    <row r="92" spans="1:6" s="39" customFormat="1" ht="30" customHeight="1" x14ac:dyDescent="0.3">
      <c r="A92" s="76" t="s">
        <v>16</v>
      </c>
      <c r="B92" s="79" t="s">
        <v>61</v>
      </c>
      <c r="C92" s="79" t="s">
        <v>62</v>
      </c>
      <c r="D92" s="43" t="s">
        <v>10</v>
      </c>
      <c r="E92" s="43" t="s">
        <v>13</v>
      </c>
      <c r="F92" s="44" t="s">
        <v>22</v>
      </c>
    </row>
    <row r="93" spans="1:6" s="39" customFormat="1" ht="30" customHeight="1" x14ac:dyDescent="0.3">
      <c r="A93" s="77"/>
      <c r="B93" s="80"/>
      <c r="C93" s="80"/>
      <c r="D93" s="43" t="s">
        <v>3</v>
      </c>
      <c r="E93" s="43" t="s">
        <v>0</v>
      </c>
      <c r="F93" s="44" t="s">
        <v>18</v>
      </c>
    </row>
    <row r="94" spans="1:6" s="39" customFormat="1" ht="30" customHeight="1" x14ac:dyDescent="0.3">
      <c r="A94" s="77"/>
      <c r="B94" s="81" t="s">
        <v>79</v>
      </c>
      <c r="C94" s="79" t="s">
        <v>80</v>
      </c>
      <c r="D94" s="83">
        <v>10000000</v>
      </c>
      <c r="E94" s="83">
        <v>9500000</v>
      </c>
      <c r="F94" s="85">
        <f>E94/D94</f>
        <v>0.95</v>
      </c>
    </row>
    <row r="95" spans="1:6" s="39" customFormat="1" ht="30" customHeight="1" x14ac:dyDescent="0.3">
      <c r="A95" s="78"/>
      <c r="B95" s="82"/>
      <c r="C95" s="80"/>
      <c r="D95" s="84"/>
      <c r="E95" s="84"/>
      <c r="F95" s="86"/>
    </row>
    <row r="96" spans="1:6" s="39" customFormat="1" ht="30" customHeight="1" x14ac:dyDescent="0.3">
      <c r="A96" s="64" t="s">
        <v>11</v>
      </c>
      <c r="B96" s="66" t="s">
        <v>17</v>
      </c>
      <c r="C96" s="67"/>
      <c r="D96" s="58" t="s">
        <v>8</v>
      </c>
      <c r="E96" s="59"/>
      <c r="F96" s="60"/>
    </row>
    <row r="97" spans="1:6" s="39" customFormat="1" ht="30" customHeight="1" x14ac:dyDescent="0.3">
      <c r="A97" s="65"/>
      <c r="B97" s="68" t="s">
        <v>81</v>
      </c>
      <c r="C97" s="69"/>
      <c r="D97" s="70" t="s">
        <v>82</v>
      </c>
      <c r="E97" s="71"/>
      <c r="F97" s="72"/>
    </row>
    <row r="98" spans="1:6" s="39" customFormat="1" ht="30" customHeight="1" x14ac:dyDescent="0.3">
      <c r="A98" s="51" t="s">
        <v>26</v>
      </c>
      <c r="B98" s="55" t="s">
        <v>67</v>
      </c>
      <c r="C98" s="56"/>
      <c r="D98" s="56"/>
      <c r="E98" s="56"/>
      <c r="F98" s="57"/>
    </row>
    <row r="99" spans="1:6" s="39" customFormat="1" ht="30" customHeight="1" x14ac:dyDescent="0.3">
      <c r="A99" s="51" t="s">
        <v>23</v>
      </c>
      <c r="B99" s="58" t="s">
        <v>68</v>
      </c>
      <c r="C99" s="59"/>
      <c r="D99" s="59"/>
      <c r="E99" s="59"/>
      <c r="F99" s="60"/>
    </row>
    <row r="100" spans="1:6" s="39" customFormat="1" ht="30" customHeight="1" thickBot="1" x14ac:dyDescent="0.35">
      <c r="A100" s="52" t="s">
        <v>9</v>
      </c>
      <c r="B100" s="61" t="s">
        <v>69</v>
      </c>
      <c r="C100" s="62"/>
      <c r="D100" s="62"/>
      <c r="E100" s="62"/>
      <c r="F100" s="63"/>
    </row>
    <row r="101" spans="1:6" ht="17.25" thickTop="1" x14ac:dyDescent="0.3"/>
  </sheetData>
  <mergeCells count="147">
    <mergeCell ref="B45:F45"/>
    <mergeCell ref="A41:A42"/>
    <mergeCell ref="D41:F41"/>
    <mergeCell ref="D42:F42"/>
    <mergeCell ref="B43:F43"/>
    <mergeCell ref="B44:F44"/>
    <mergeCell ref="B34:F34"/>
    <mergeCell ref="A30:A31"/>
    <mergeCell ref="D30:F30"/>
    <mergeCell ref="D31:F31"/>
    <mergeCell ref="B32:F32"/>
    <mergeCell ref="B33:F33"/>
    <mergeCell ref="B36:F36"/>
    <mergeCell ref="A37:A40"/>
    <mergeCell ref="B37:B38"/>
    <mergeCell ref="C37:C38"/>
    <mergeCell ref="B39:B40"/>
    <mergeCell ref="C39:C40"/>
    <mergeCell ref="D39:D40"/>
    <mergeCell ref="E39:E40"/>
    <mergeCell ref="F39:F40"/>
    <mergeCell ref="B23:F23"/>
    <mergeCell ref="A19:A20"/>
    <mergeCell ref="D19:F19"/>
    <mergeCell ref="D20:F20"/>
    <mergeCell ref="B21:F21"/>
    <mergeCell ref="B22:F22"/>
    <mergeCell ref="B25:F25"/>
    <mergeCell ref="A26:A29"/>
    <mergeCell ref="B26:B27"/>
    <mergeCell ref="C26:C27"/>
    <mergeCell ref="B28:B29"/>
    <mergeCell ref="C28:C29"/>
    <mergeCell ref="D28:D29"/>
    <mergeCell ref="E28:E29"/>
    <mergeCell ref="F28:F29"/>
    <mergeCell ref="B12:F12"/>
    <mergeCell ref="A8:A9"/>
    <mergeCell ref="D8:F8"/>
    <mergeCell ref="D9:F9"/>
    <mergeCell ref="B10:F10"/>
    <mergeCell ref="B11:F11"/>
    <mergeCell ref="B14:F14"/>
    <mergeCell ref="A15:A18"/>
    <mergeCell ref="B15:B16"/>
    <mergeCell ref="C15:C16"/>
    <mergeCell ref="B17:B18"/>
    <mergeCell ref="C17:C18"/>
    <mergeCell ref="D17:D18"/>
    <mergeCell ref="E17:E18"/>
    <mergeCell ref="F17:F18"/>
    <mergeCell ref="A1:F1"/>
    <mergeCell ref="A2:F2"/>
    <mergeCell ref="B3:F3"/>
    <mergeCell ref="A4:A7"/>
    <mergeCell ref="B4:B5"/>
    <mergeCell ref="C4:C5"/>
    <mergeCell ref="B6:B7"/>
    <mergeCell ref="C6:C7"/>
    <mergeCell ref="D6:D7"/>
    <mergeCell ref="E6:E7"/>
    <mergeCell ref="F6:F7"/>
    <mergeCell ref="A52:A53"/>
    <mergeCell ref="B52:C52"/>
    <mergeCell ref="D52:F52"/>
    <mergeCell ref="B53:C53"/>
    <mergeCell ref="D53:F53"/>
    <mergeCell ref="B47:F47"/>
    <mergeCell ref="A48:A51"/>
    <mergeCell ref="B48:B49"/>
    <mergeCell ref="C48:C49"/>
    <mergeCell ref="B50:B51"/>
    <mergeCell ref="C50:C51"/>
    <mergeCell ref="D50:D51"/>
    <mergeCell ref="E50:E51"/>
    <mergeCell ref="F50:F51"/>
    <mergeCell ref="A63:A64"/>
    <mergeCell ref="B63:C63"/>
    <mergeCell ref="D63:F63"/>
    <mergeCell ref="B64:C64"/>
    <mergeCell ref="D64:F64"/>
    <mergeCell ref="B54:F54"/>
    <mergeCell ref="B55:F55"/>
    <mergeCell ref="B56:F56"/>
    <mergeCell ref="B58:F58"/>
    <mergeCell ref="A59:A62"/>
    <mergeCell ref="B59:B60"/>
    <mergeCell ref="C59:C60"/>
    <mergeCell ref="B61:B62"/>
    <mergeCell ref="C61:C62"/>
    <mergeCell ref="D61:D62"/>
    <mergeCell ref="E61:E62"/>
    <mergeCell ref="F61:F62"/>
    <mergeCell ref="A74:A75"/>
    <mergeCell ref="B74:C74"/>
    <mergeCell ref="D74:F74"/>
    <mergeCell ref="B75:C75"/>
    <mergeCell ref="D75:F75"/>
    <mergeCell ref="B65:F65"/>
    <mergeCell ref="B66:F66"/>
    <mergeCell ref="B67:F67"/>
    <mergeCell ref="B69:F69"/>
    <mergeCell ref="A70:A73"/>
    <mergeCell ref="B70:B71"/>
    <mergeCell ref="C70:C71"/>
    <mergeCell ref="B72:B73"/>
    <mergeCell ref="C72:C73"/>
    <mergeCell ref="D72:D73"/>
    <mergeCell ref="E72:E73"/>
    <mergeCell ref="F72:F73"/>
    <mergeCell ref="A85:A86"/>
    <mergeCell ref="B85:C85"/>
    <mergeCell ref="D85:F85"/>
    <mergeCell ref="B86:C86"/>
    <mergeCell ref="D86:F86"/>
    <mergeCell ref="B76:F76"/>
    <mergeCell ref="B77:F77"/>
    <mergeCell ref="B78:F78"/>
    <mergeCell ref="B80:F80"/>
    <mergeCell ref="A81:A84"/>
    <mergeCell ref="B81:B82"/>
    <mergeCell ref="C81:C82"/>
    <mergeCell ref="B83:B84"/>
    <mergeCell ref="C83:C84"/>
    <mergeCell ref="D83:D84"/>
    <mergeCell ref="E83:E84"/>
    <mergeCell ref="F83:F84"/>
    <mergeCell ref="B98:F98"/>
    <mergeCell ref="B99:F99"/>
    <mergeCell ref="B100:F100"/>
    <mergeCell ref="A96:A97"/>
    <mergeCell ref="B96:C96"/>
    <mergeCell ref="D96:F96"/>
    <mergeCell ref="B97:C97"/>
    <mergeCell ref="D97:F97"/>
    <mergeCell ref="B87:F87"/>
    <mergeCell ref="B88:F88"/>
    <mergeCell ref="B89:F89"/>
    <mergeCell ref="B91:F91"/>
    <mergeCell ref="A92:A95"/>
    <mergeCell ref="B92:B93"/>
    <mergeCell ref="C92:C93"/>
    <mergeCell ref="B94:B95"/>
    <mergeCell ref="C94:C95"/>
    <mergeCell ref="D94:D95"/>
    <mergeCell ref="E94:E95"/>
    <mergeCell ref="F94:F95"/>
  </mergeCells>
  <phoneticPr fontId="9" type="noConversion"/>
  <pageMargins left="0.69999998807907104" right="0.69999998807907104" top="0.75" bottom="0.75" header="0.30000001192092896" footer="0.30000001192092896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발주계획</vt:lpstr>
      <vt:lpstr>수의계약현황공개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석호인</dc:creator>
  <cp:lastModifiedBy>user</cp:lastModifiedBy>
  <cp:revision>1</cp:revision>
  <dcterms:created xsi:type="dcterms:W3CDTF">2020-02-03T09:28:31Z</dcterms:created>
  <dcterms:modified xsi:type="dcterms:W3CDTF">2026-08-10T06:10:06Z</dcterms:modified>
  <cp:version>1100.0100.01</cp:version>
</cp:coreProperties>
</file>