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임도영 업무폴더\평택시청소년문화센터\2026년 업무\정보공개(매 월 10일 이전 홈페이지 게시_매 월 마지막주 자료 수집)\"/>
    </mc:Choice>
  </mc:AlternateContent>
  <xr:revisionPtr revIDLastSave="0" documentId="8_{0BB9AE87-1494-4202-B33F-483351696D24}" xr6:coauthVersionLast="47" xr6:coauthVersionMax="47" xr10:uidLastSave="{00000000-0000-0000-0000-000000000000}"/>
  <bookViews>
    <workbookView xWindow="-28920" yWindow="2790" windowWidth="29040" windowHeight="15720" xr2:uid="{00000000-000D-0000-FFFF-FFFF00000000}"/>
  </bookViews>
  <sheets>
    <sheet name="발주계획" sheetId="1" r:id="rId1"/>
    <sheet name="수의계약현황공개" sheetId="2" r:id="rId2"/>
  </sheets>
  <definedNames>
    <definedName name="_xlnm._FilterDatabase" localSheetId="0" hidden="1">발주계획!$A$3:$I$3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6" i="2" l="1"/>
  <c r="F16" i="2"/>
  <c r="F6" i="2" l="1"/>
</calcChain>
</file>

<file path=xl/sharedStrings.xml><?xml version="1.0" encoding="utf-8"?>
<sst xmlns="http://schemas.openxmlformats.org/spreadsheetml/2006/main" count="116" uniqueCount="66">
  <si>
    <t xml:space="preserve">추정가격 2천만원 이하 공사,물품의 제조·구매·용역. 다만,「여성기업지원에 관한 법률」에 따른 여성기업,「장애인기업활동 촉진법」에 따른 장애인기업과 계약은 추정가격 5천만원 이하로 함(제30조제1항제2호) </t>
  </si>
  <si>
    <t>(재)평택시청소년재단 평택시청소년문화센터                                                                                                                                                                                       (단위 : 천원)</t>
  </si>
  <si>
    <t>(B)</t>
  </si>
  <si>
    <t>비고</t>
  </si>
  <si>
    <t>기관명</t>
  </si>
  <si>
    <t>(A)</t>
  </si>
  <si>
    <t>발주명</t>
  </si>
  <si>
    <t>연락처</t>
  </si>
  <si>
    <t>대표자</t>
  </si>
  <si>
    <t>예산액</t>
  </si>
  <si>
    <t>주 소</t>
  </si>
  <si>
    <t>기 타</t>
  </si>
  <si>
    <t>(재)평택시청소년재단 평택시청소년문화센터                                                                         (단위 : 원)</t>
  </si>
  <si>
    <t>예정금액</t>
  </si>
  <si>
    <t>계약상대자</t>
  </si>
  <si>
    <t>계약일자</t>
  </si>
  <si>
    <t>계약금액</t>
  </si>
  <si>
    <t>수의계약사유</t>
  </si>
  <si>
    <t>발주년도</t>
  </si>
  <si>
    <t>계약개요</t>
  </si>
  <si>
    <t>업 체 명</t>
  </si>
  <si>
    <t>(B/A)</t>
  </si>
  <si>
    <t>사 업 명</t>
  </si>
  <si>
    <t>계약기간</t>
  </si>
  <si>
    <t>업무구분</t>
  </si>
  <si>
    <t>계약율(%)</t>
  </si>
  <si>
    <t>사업장소</t>
  </si>
  <si>
    <t>발주 담당자</t>
  </si>
  <si>
    <t>계약방법</t>
  </si>
  <si>
    <t>2026년 1월 발주계획</t>
  </si>
  <si>
    <t>청소년문화센터</t>
    <phoneticPr fontId="9" type="noConversion"/>
  </si>
  <si>
    <t>수의계약 현황 공개(2026년 1월)</t>
    <phoneticPr fontId="8" type="noConversion"/>
  </si>
  <si>
    <t>물품</t>
    <phoneticPr fontId="8" type="noConversion"/>
  </si>
  <si>
    <t>2026년 평택시청소년문화센터 2분기 소식지 제작</t>
    <phoneticPr fontId="8" type="noConversion"/>
  </si>
  <si>
    <t>수의계약</t>
    <phoneticPr fontId="8" type="noConversion"/>
  </si>
  <si>
    <t>표현준</t>
    <phoneticPr fontId="8" type="noConversion"/>
  </si>
  <si>
    <t>031-646-5421</t>
    <phoneticPr fontId="8" type="noConversion"/>
  </si>
  <si>
    <t>2026 방과후아카데미  2월 급식 단가계약</t>
    <phoneticPr fontId="8" type="noConversion"/>
  </si>
  <si>
    <t>2026-01-26.</t>
    <phoneticPr fontId="8" type="noConversion"/>
  </si>
  <si>
    <t>2026.02.02.~2026.02.27.</t>
    <phoneticPr fontId="8" type="noConversion"/>
  </si>
  <si>
    <t>전주푸드</t>
    <phoneticPr fontId="8" type="noConversion"/>
  </si>
  <si>
    <t>정명희</t>
    <phoneticPr fontId="8" type="noConversion"/>
  </si>
  <si>
    <t>평택시 팽성읍 계양로 157</t>
    <phoneticPr fontId="8" type="noConversion"/>
  </si>
  <si>
    <t>평택시청소년문화센터 4층</t>
    <phoneticPr fontId="8" type="noConversion"/>
  </si>
  <si>
    <t>용역</t>
    <phoneticPr fontId="9" type="noConversion"/>
  </si>
  <si>
    <t>2026 방과후아카데미 급식 단가 계약</t>
    <phoneticPr fontId="9" type="noConversion"/>
  </si>
  <si>
    <t>입찰</t>
    <phoneticPr fontId="9" type="noConversion"/>
  </si>
  <si>
    <t>방과후아카데미</t>
    <phoneticPr fontId="9" type="noConversion"/>
  </si>
  <si>
    <t>031-646-5425</t>
    <phoneticPr fontId="9" type="noConversion"/>
  </si>
  <si>
    <t>용역</t>
    <phoneticPr fontId="8" type="noConversion"/>
  </si>
  <si>
    <t>2026 사무기기 임차계약</t>
    <phoneticPr fontId="8" type="noConversion"/>
  </si>
  <si>
    <t>청소년문화센터</t>
    <phoneticPr fontId="8" type="noConversion"/>
  </si>
  <si>
    <t>학교밖청소년지원센터</t>
    <phoneticPr fontId="8" type="noConversion"/>
  </si>
  <si>
    <t>070-4159-5483</t>
    <phoneticPr fontId="8" type="noConversion"/>
  </si>
  <si>
    <t>2026 급식지원 전자결제시스템 계약</t>
    <phoneticPr fontId="8" type="noConversion"/>
  </si>
  <si>
    <t>2026년 학교 밖 청소년 국외현장체험학습 여행사 용역</t>
    <phoneticPr fontId="8" type="noConversion"/>
  </si>
  <si>
    <t>070-4159-5485</t>
    <phoneticPr fontId="8" type="noConversion"/>
  </si>
  <si>
    <t>2026-01-01 ~ 2026-12-31</t>
    <phoneticPr fontId="8" type="noConversion"/>
  </si>
  <si>
    <t>훈테크</t>
    <phoneticPr fontId="8" type="noConversion"/>
  </si>
  <si>
    <t>권보훈외 1명</t>
    <phoneticPr fontId="8" type="noConversion"/>
  </si>
  <si>
    <t>경기도 평택시 점촌1로 49-1</t>
    <phoneticPr fontId="8" type="noConversion"/>
  </si>
  <si>
    <t>꿈드림 사무실</t>
    <phoneticPr fontId="8" type="noConversion"/>
  </si>
  <si>
    <t>2026-01-21 ~ 2026-12-31</t>
    <phoneticPr fontId="8" type="noConversion"/>
  </si>
  <si>
    <t>엔에이치엔페이코 주식회사</t>
    <phoneticPr fontId="8" type="noConversion"/>
  </si>
  <si>
    <t>정연훈</t>
    <phoneticPr fontId="8" type="noConversion"/>
  </si>
  <si>
    <t>서울특별시 구로구 디지털로 26길 72, 3층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</si>
</sst>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1" formatCode="_-* #,##0_-;\-* #,##0_-;_-* &quot;-&quot;_-;_-@_-"/>
    <numFmt numFmtId="176" formatCode="0.000_);[Red]\(0.000\)"/>
    <numFmt numFmtId="177" formatCode="#,##0_ "/>
    <numFmt numFmtId="178" formatCode="0.0%"/>
  </numFmts>
  <fonts count="19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b/>
      <sz val="11"/>
      <color rgb="FF000000"/>
      <name val="맑은 고딕"/>
      <family val="3"/>
      <charset val="129"/>
    </font>
    <font>
      <sz val="16"/>
      <color rgb="FF000000"/>
      <name val="HY견고딕"/>
      <family val="1"/>
      <charset val="129"/>
    </font>
    <font>
      <b/>
      <sz val="11"/>
      <color rgb="FF0000FF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6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78">
    <xf numFmtId="0" fontId="0" fillId="0" borderId="0" xfId="0" applyNumberFormat="1">
      <alignment vertical="center"/>
    </xf>
    <xf numFmtId="0" fontId="2" fillId="2" borderId="1" xfId="1" applyNumberFormat="1" applyFont="1" applyFill="1" applyBorder="1" applyAlignment="1">
      <alignment horizontal="center" vertical="center"/>
    </xf>
    <xf numFmtId="176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shrinkToFit="1"/>
    </xf>
    <xf numFmtId="0" fontId="0" fillId="3" borderId="1" xfId="1" applyNumberFormat="1" applyFont="1" applyFill="1" applyBorder="1" applyAlignment="1">
      <alignment horizontal="center" vertical="center"/>
    </xf>
    <xf numFmtId="0" fontId="0" fillId="0" borderId="0" xfId="0" applyNumberFormat="1" applyFont="1">
      <alignment vertical="center"/>
    </xf>
    <xf numFmtId="0" fontId="0" fillId="0" borderId="0" xfId="0" applyNumberFormat="1" applyFont="1" applyAlignment="1">
      <alignment horizontal="right" vertical="center"/>
    </xf>
    <xf numFmtId="0" fontId="0" fillId="3" borderId="1" xfId="1" applyNumberFormat="1" applyFont="1" applyFill="1" applyBorder="1" applyAlignment="1">
      <alignment horizontal="center" vertical="center"/>
    </xf>
    <xf numFmtId="41" fontId="0" fillId="3" borderId="1" xfId="1" applyNumberFormat="1" applyFont="1" applyFill="1" applyBorder="1" applyAlignment="1">
      <alignment horizontal="center" vertical="center" wrapText="1"/>
    </xf>
    <xf numFmtId="0" fontId="0" fillId="3" borderId="0" xfId="0" applyNumberFormat="1" applyFont="1" applyFill="1">
      <alignment vertical="center"/>
    </xf>
    <xf numFmtId="0" fontId="4" fillId="3" borderId="1" xfId="1" applyNumberFormat="1" applyFont="1" applyFill="1" applyBorder="1" applyAlignment="1">
      <alignment horizontal="center" vertical="center" shrinkToFit="1"/>
    </xf>
    <xf numFmtId="0" fontId="0" fillId="3" borderId="1" xfId="1" quotePrefix="1" applyNumberFormat="1" applyFont="1" applyFill="1" applyBorder="1" applyAlignment="1">
      <alignment horizontal="center" vertical="center"/>
    </xf>
    <xf numFmtId="0" fontId="0" fillId="3" borderId="1" xfId="1" applyNumberFormat="1" applyFont="1" applyFill="1" applyBorder="1" applyAlignment="1">
      <alignment horizontal="center" vertical="center"/>
    </xf>
    <xf numFmtId="41" fontId="0" fillId="3" borderId="1" xfId="1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5" fillId="3" borderId="2" xfId="0" applyNumberFormat="1" applyFont="1" applyFill="1" applyBorder="1" applyAlignment="1">
      <alignment horizontal="center" vertical="center"/>
    </xf>
    <xf numFmtId="0" fontId="6" fillId="3" borderId="0" xfId="0" applyNumberFormat="1" applyFont="1" applyFill="1">
      <alignment vertical="center"/>
    </xf>
    <xf numFmtId="0" fontId="0" fillId="0" borderId="0" xfId="0" applyNumberFormat="1" applyFont="1" applyAlignment="1">
      <alignment horizontal="right" vertical="center"/>
    </xf>
    <xf numFmtId="0" fontId="2" fillId="3" borderId="1" xfId="1" applyNumberFormat="1" applyFont="1" applyFill="1" applyBorder="1" applyAlignment="1">
      <alignment horizontal="center" vertical="center" shrinkToFit="1"/>
    </xf>
    <xf numFmtId="0" fontId="0" fillId="3" borderId="0" xfId="0" applyNumberFormat="1" applyFont="1" applyFill="1">
      <alignment vertical="center"/>
    </xf>
    <xf numFmtId="0" fontId="2" fillId="3" borderId="1" xfId="1" applyNumberFormat="1" applyFont="1" applyFill="1" applyBorder="1" applyAlignment="1">
      <alignment horizontal="center" vertical="center" shrinkToFit="1"/>
    </xf>
    <xf numFmtId="0" fontId="7" fillId="3" borderId="1" xfId="1" applyFont="1" applyFill="1" applyBorder="1" applyAlignment="1">
      <alignment horizontal="center" vertical="center"/>
    </xf>
    <xf numFmtId="41" fontId="7" fillId="3" borderId="1" xfId="1" applyNumberFormat="1" applyFont="1" applyFill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shrinkToFit="1"/>
    </xf>
    <xf numFmtId="0" fontId="11" fillId="4" borderId="0" xfId="0" applyFont="1" applyFill="1">
      <alignment vertical="center"/>
    </xf>
    <xf numFmtId="0" fontId="12" fillId="4" borderId="1" xfId="1" applyFont="1" applyFill="1" applyBorder="1" applyAlignment="1">
      <alignment horizontal="center" vertical="center"/>
    </xf>
    <xf numFmtId="0" fontId="12" fillId="4" borderId="1" xfId="1" quotePrefix="1" applyFont="1" applyFill="1" applyBorder="1" applyAlignment="1">
      <alignment horizontal="center" vertical="center"/>
    </xf>
    <xf numFmtId="41" fontId="12" fillId="4" borderId="1" xfId="1" applyNumberFormat="1" applyFont="1" applyFill="1" applyBorder="1" applyAlignment="1">
      <alignment horizontal="center" vertical="center" wrapText="1"/>
    </xf>
    <xf numFmtId="0" fontId="13" fillId="0" borderId="0" xfId="0" applyNumberFormat="1" applyFont="1">
      <alignment vertical="center"/>
    </xf>
    <xf numFmtId="0" fontId="7" fillId="0" borderId="0" xfId="0" applyNumberFormat="1" applyFont="1">
      <alignment vertical="center"/>
    </xf>
    <xf numFmtId="0" fontId="14" fillId="0" borderId="0" xfId="0" applyNumberFormat="1" applyFont="1">
      <alignment vertical="center"/>
    </xf>
    <xf numFmtId="0" fontId="15" fillId="3" borderId="0" xfId="0" applyNumberFormat="1" applyFont="1" applyFill="1">
      <alignment vertical="center"/>
    </xf>
    <xf numFmtId="0" fontId="16" fillId="4" borderId="1" xfId="1" applyFont="1" applyFill="1" applyBorder="1" applyAlignment="1">
      <alignment horizontal="center" vertical="center" shrinkToFit="1"/>
    </xf>
    <xf numFmtId="0" fontId="3" fillId="0" borderId="0" xfId="0" applyNumberFormat="1" applyFont="1" applyAlignment="1">
      <alignment horizontal="center" vertical="center"/>
    </xf>
    <xf numFmtId="0" fontId="2" fillId="0" borderId="4" xfId="0" applyNumberFormat="1" applyFont="1" applyBorder="1" applyAlignment="1">
      <alignment horizontal="left" vertical="center"/>
    </xf>
    <xf numFmtId="0" fontId="13" fillId="3" borderId="0" xfId="0" applyNumberFormat="1" applyFont="1" applyFill="1" applyAlignment="1">
      <alignment horizontal="center" vertical="center"/>
    </xf>
    <xf numFmtId="0" fontId="14" fillId="3" borderId="3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14" fontId="17" fillId="3" borderId="10" xfId="0" applyNumberFormat="1" applyFont="1" applyFill="1" applyBorder="1" applyAlignment="1">
      <alignment horizontal="center" vertical="center" wrapText="1"/>
    </xf>
    <xf numFmtId="3" fontId="17" fillId="3" borderId="10" xfId="0" applyNumberFormat="1" applyFont="1" applyFill="1" applyBorder="1" applyAlignment="1">
      <alignment horizontal="center" vertical="center" shrinkToFit="1"/>
    </xf>
    <xf numFmtId="178" fontId="17" fillId="3" borderId="15" xfId="0" applyNumberFormat="1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14" fontId="17" fillId="3" borderId="14" xfId="0" applyNumberFormat="1" applyFont="1" applyFill="1" applyBorder="1" applyAlignment="1">
      <alignment horizontal="center" vertical="center" wrapText="1"/>
    </xf>
    <xf numFmtId="3" fontId="17" fillId="3" borderId="14" xfId="0" applyNumberFormat="1" applyFont="1" applyFill="1" applyBorder="1" applyAlignment="1">
      <alignment horizontal="center" vertical="center" shrinkToFit="1"/>
    </xf>
    <xf numFmtId="178" fontId="17" fillId="3" borderId="17" xfId="0" applyNumberFormat="1" applyFont="1" applyFill="1" applyBorder="1" applyAlignment="1">
      <alignment horizontal="center" vertical="center" wrapText="1"/>
    </xf>
    <xf numFmtId="0" fontId="17" fillId="3" borderId="18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/>
    </xf>
    <xf numFmtId="177" fontId="17" fillId="3" borderId="2" xfId="0" applyNumberFormat="1" applyFont="1" applyFill="1" applyBorder="1" applyAlignment="1">
      <alignment horizontal="center" vertical="center" shrinkToFi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wrapText="1"/>
    </xf>
    <xf numFmtId="0" fontId="17" fillId="3" borderId="25" xfId="0" applyFont="1" applyFill="1" applyBorder="1" applyAlignment="1">
      <alignment horizontal="center" vertical="center" wrapText="1"/>
    </xf>
    <xf numFmtId="0" fontId="17" fillId="3" borderId="26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center" vertical="center" wrapText="1"/>
    </xf>
    <xf numFmtId="0" fontId="17" fillId="3" borderId="28" xfId="0" applyFont="1" applyFill="1" applyBorder="1" applyAlignment="1">
      <alignment horizontal="center" vertical="center" wrapText="1"/>
    </xf>
    <xf numFmtId="0" fontId="17" fillId="3" borderId="29" xfId="0" applyFont="1" applyFill="1" applyBorder="1" applyAlignment="1">
      <alignment horizontal="center" vertical="center" wrapText="1"/>
    </xf>
    <xf numFmtId="0" fontId="17" fillId="3" borderId="30" xfId="0" applyFont="1" applyFill="1" applyBorder="1" applyAlignment="1">
      <alignment horizontal="center" vertical="center" wrapText="1"/>
    </xf>
    <xf numFmtId="0" fontId="17" fillId="3" borderId="31" xfId="0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shrinkToFit="1"/>
    </xf>
    <xf numFmtId="0" fontId="7" fillId="3" borderId="1" xfId="1" quotePrefix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0" fontId="7" fillId="0" borderId="0" xfId="0" applyFont="1">
      <alignment vertical="center"/>
    </xf>
    <xf numFmtId="0" fontId="17" fillId="3" borderId="2" xfId="0" applyFont="1" applyFill="1" applyBorder="1" applyAlignment="1">
      <alignment horizontal="center" vertical="center" shrinkToFit="1"/>
    </xf>
  </cellXfs>
  <cellStyles count="2">
    <cellStyle name="표준" xfId="0" builtinId="0"/>
    <cellStyle name="표준 3" xfId="1" xr:uid="{00000000-0005-0000-0000-000001000000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1048375"/>
  <sheetViews>
    <sheetView tabSelected="1" zoomScaleNormal="100" zoomScaleSheetLayoutView="75" workbookViewId="0">
      <selection activeCell="D8" sqref="D8"/>
    </sheetView>
  </sheetViews>
  <sheetFormatPr defaultColWidth="9" defaultRowHeight="16.5" x14ac:dyDescent="0.3"/>
  <cols>
    <col min="1" max="1" width="9" style="5"/>
    <col min="2" max="2" width="13" style="5" customWidth="1"/>
    <col min="3" max="3" width="59.125" style="5" bestFit="1" customWidth="1"/>
    <col min="4" max="4" width="14.875" style="5" customWidth="1"/>
    <col min="5" max="5" width="14.875" style="6" customWidth="1"/>
    <col min="6" max="6" width="20.375" style="5" customWidth="1"/>
    <col min="7" max="8" width="14.875" style="5" customWidth="1"/>
    <col min="9" max="9" width="16.75" style="5" customWidth="1"/>
    <col min="10" max="16384" width="9" style="5"/>
  </cols>
  <sheetData>
    <row r="1" spans="1:9" ht="28.5" customHeight="1" x14ac:dyDescent="0.3">
      <c r="A1" s="33" t="s">
        <v>29</v>
      </c>
      <c r="B1" s="33"/>
      <c r="C1" s="33"/>
      <c r="D1" s="33"/>
      <c r="E1" s="33"/>
      <c r="F1" s="33"/>
      <c r="G1" s="33"/>
      <c r="H1" s="33"/>
      <c r="I1" s="33"/>
    </row>
    <row r="2" spans="1:9" ht="22.5" customHeight="1" x14ac:dyDescent="0.3">
      <c r="A2" s="34" t="s">
        <v>1</v>
      </c>
      <c r="B2" s="34"/>
      <c r="C2" s="34"/>
      <c r="D2" s="34"/>
      <c r="E2" s="34"/>
      <c r="F2" s="34"/>
      <c r="G2" s="34"/>
      <c r="H2" s="34"/>
      <c r="I2" s="34"/>
    </row>
    <row r="3" spans="1:9" ht="27.75" customHeight="1" x14ac:dyDescent="0.3">
      <c r="A3" s="1" t="s">
        <v>24</v>
      </c>
      <c r="B3" s="1" t="s">
        <v>18</v>
      </c>
      <c r="C3" s="1" t="s">
        <v>6</v>
      </c>
      <c r="D3" s="1" t="s">
        <v>28</v>
      </c>
      <c r="E3" s="2" t="s">
        <v>9</v>
      </c>
      <c r="F3" s="1" t="s">
        <v>4</v>
      </c>
      <c r="G3" s="1" t="s">
        <v>27</v>
      </c>
      <c r="H3" s="1" t="s">
        <v>7</v>
      </c>
      <c r="I3" s="3" t="s">
        <v>3</v>
      </c>
    </row>
    <row r="4" spans="1:9" s="31" customFormat="1" ht="27.75" customHeight="1" x14ac:dyDescent="0.3">
      <c r="A4" s="21" t="s">
        <v>32</v>
      </c>
      <c r="B4" s="21">
        <v>2026</v>
      </c>
      <c r="C4" s="21" t="s">
        <v>33</v>
      </c>
      <c r="D4" s="21" t="s">
        <v>34</v>
      </c>
      <c r="E4" s="22">
        <v>5000000</v>
      </c>
      <c r="F4" s="21" t="s">
        <v>30</v>
      </c>
      <c r="G4" s="21" t="s">
        <v>35</v>
      </c>
      <c r="H4" s="21" t="s">
        <v>36</v>
      </c>
      <c r="I4" s="32"/>
    </row>
    <row r="5" spans="1:9" s="24" customFormat="1" ht="27.75" customHeight="1" x14ac:dyDescent="0.3">
      <c r="A5" s="21" t="s">
        <v>44</v>
      </c>
      <c r="B5" s="21">
        <v>2026</v>
      </c>
      <c r="C5" s="21" t="s">
        <v>45</v>
      </c>
      <c r="D5" s="21" t="s">
        <v>46</v>
      </c>
      <c r="E5" s="22">
        <v>49660000</v>
      </c>
      <c r="F5" s="21" t="s">
        <v>30</v>
      </c>
      <c r="G5" s="21" t="s">
        <v>47</v>
      </c>
      <c r="H5" s="21" t="s">
        <v>48</v>
      </c>
      <c r="I5" s="23"/>
    </row>
    <row r="6" spans="1:9" s="24" customFormat="1" ht="27.75" customHeight="1" x14ac:dyDescent="0.3">
      <c r="A6" s="21" t="s">
        <v>49</v>
      </c>
      <c r="B6" s="21">
        <v>2026</v>
      </c>
      <c r="C6" s="21" t="s">
        <v>50</v>
      </c>
      <c r="D6" s="21" t="s">
        <v>34</v>
      </c>
      <c r="E6" s="22">
        <v>2772000</v>
      </c>
      <c r="F6" s="21" t="s">
        <v>51</v>
      </c>
      <c r="G6" s="73" t="s">
        <v>52</v>
      </c>
      <c r="H6" s="21" t="s">
        <v>53</v>
      </c>
      <c r="I6" s="23"/>
    </row>
    <row r="7" spans="1:9" s="19" customFormat="1" ht="27.75" customHeight="1" x14ac:dyDescent="0.3">
      <c r="A7" s="25" t="s">
        <v>49</v>
      </c>
      <c r="B7" s="26">
        <v>2026</v>
      </c>
      <c r="C7" s="25" t="s">
        <v>54</v>
      </c>
      <c r="D7" s="25" t="s">
        <v>34</v>
      </c>
      <c r="E7" s="27">
        <v>21960000</v>
      </c>
      <c r="F7" s="21" t="s">
        <v>51</v>
      </c>
      <c r="G7" s="73" t="s">
        <v>52</v>
      </c>
      <c r="H7" s="21" t="s">
        <v>53</v>
      </c>
      <c r="I7" s="20"/>
    </row>
    <row r="8" spans="1:9" s="19" customFormat="1" ht="27.75" customHeight="1" x14ac:dyDescent="0.3">
      <c r="A8" s="21" t="s">
        <v>49</v>
      </c>
      <c r="B8" s="74">
        <v>2026</v>
      </c>
      <c r="C8" s="21" t="s">
        <v>55</v>
      </c>
      <c r="D8" s="21" t="s">
        <v>34</v>
      </c>
      <c r="E8" s="22">
        <v>20700000</v>
      </c>
      <c r="F8" s="21" t="s">
        <v>51</v>
      </c>
      <c r="G8" s="73" t="s">
        <v>52</v>
      </c>
      <c r="H8" s="21" t="s">
        <v>56</v>
      </c>
      <c r="I8" s="18"/>
    </row>
    <row r="9" spans="1:9" s="19" customFormat="1" ht="27.75" customHeight="1" x14ac:dyDescent="0.3">
      <c r="A9" s="12"/>
      <c r="B9" s="12"/>
      <c r="C9" s="12"/>
      <c r="D9" s="12"/>
      <c r="E9" s="13"/>
      <c r="F9" s="12"/>
      <c r="G9" s="12"/>
      <c r="H9" s="12"/>
      <c r="I9" s="20"/>
    </row>
    <row r="10" spans="1:9" s="19" customFormat="1" ht="27.75" customHeight="1" x14ac:dyDescent="0.3">
      <c r="A10" s="7"/>
      <c r="B10" s="12"/>
      <c r="C10" s="7"/>
      <c r="D10" s="12"/>
      <c r="E10" s="8"/>
      <c r="F10" s="12"/>
      <c r="G10" s="12"/>
      <c r="H10" s="12"/>
      <c r="I10" s="20"/>
    </row>
    <row r="11" spans="1:9" s="19" customFormat="1" ht="27.75" customHeight="1" x14ac:dyDescent="0.3">
      <c r="A11" s="7"/>
      <c r="B11" s="12"/>
      <c r="C11" s="7"/>
      <c r="D11" s="12"/>
      <c r="E11" s="8"/>
      <c r="F11" s="12"/>
      <c r="G11" s="12"/>
      <c r="H11" s="12"/>
      <c r="I11" s="20"/>
    </row>
    <row r="12" spans="1:9" s="19" customFormat="1" ht="27.75" customHeight="1" x14ac:dyDescent="0.3">
      <c r="A12" s="12"/>
      <c r="B12" s="12"/>
      <c r="C12" s="12"/>
      <c r="D12" s="12"/>
      <c r="E12" s="13"/>
      <c r="F12" s="12"/>
      <c r="G12" s="12"/>
      <c r="H12" s="12"/>
      <c r="I12" s="18"/>
    </row>
    <row r="13" spans="1:9" s="19" customFormat="1" ht="27.75" customHeight="1" x14ac:dyDescent="0.3">
      <c r="A13" s="12"/>
      <c r="B13" s="12"/>
      <c r="C13" s="12"/>
      <c r="D13" s="12"/>
      <c r="E13" s="13"/>
      <c r="F13" s="12"/>
      <c r="G13" s="12"/>
      <c r="H13" s="12"/>
      <c r="I13" s="20"/>
    </row>
    <row r="14" spans="1:9" s="19" customFormat="1" ht="27.75" customHeight="1" x14ac:dyDescent="0.3">
      <c r="A14" s="7"/>
      <c r="B14" s="11"/>
      <c r="C14" s="7"/>
      <c r="D14" s="7"/>
      <c r="E14" s="8"/>
      <c r="F14" s="7"/>
      <c r="G14" s="7"/>
      <c r="H14" s="7"/>
      <c r="I14" s="20"/>
    </row>
    <row r="15" spans="1:9" s="9" customFormat="1" ht="27.75" customHeight="1" x14ac:dyDescent="0.3">
      <c r="A15" s="7"/>
      <c r="B15" s="11"/>
      <c r="C15" s="15"/>
      <c r="D15" s="7"/>
      <c r="E15" s="8"/>
      <c r="F15" s="7"/>
      <c r="G15" s="7"/>
      <c r="H15" s="7"/>
      <c r="I15" s="10"/>
    </row>
    <row r="16" spans="1:9" s="9" customFormat="1" ht="27.75" customHeight="1" x14ac:dyDescent="0.3">
      <c r="A16" s="7"/>
      <c r="B16" s="11"/>
      <c r="C16" s="7"/>
      <c r="D16" s="7"/>
      <c r="E16" s="8"/>
      <c r="F16" s="7"/>
      <c r="G16" s="7"/>
      <c r="H16" s="7"/>
      <c r="I16" s="10"/>
    </row>
    <row r="17" spans="1:9" s="16" customFormat="1" ht="27.75" customHeight="1" x14ac:dyDescent="0.3">
      <c r="A17" s="7"/>
      <c r="B17" s="11"/>
      <c r="C17" s="7"/>
      <c r="D17" s="7"/>
      <c r="E17" s="8"/>
      <c r="F17" s="7"/>
      <c r="G17" s="7"/>
      <c r="H17" s="7"/>
      <c r="I17" s="10"/>
    </row>
    <row r="18" spans="1:9" s="16" customFormat="1" ht="27.75" customHeight="1" x14ac:dyDescent="0.3">
      <c r="A18" s="7"/>
      <c r="B18" s="11"/>
      <c r="C18" s="7"/>
      <c r="D18" s="7"/>
      <c r="E18" s="8"/>
      <c r="F18" s="7"/>
      <c r="G18" s="7"/>
      <c r="H18" s="7"/>
      <c r="I18" s="10"/>
    </row>
    <row r="19" spans="1:9" x14ac:dyDescent="0.3">
      <c r="A19" s="14"/>
      <c r="B19" s="14"/>
      <c r="C19" s="14"/>
      <c r="D19" s="14"/>
      <c r="E19" s="17"/>
      <c r="F19" s="14"/>
      <c r="G19" s="14"/>
      <c r="H19" s="14"/>
    </row>
    <row r="20" spans="1:9" x14ac:dyDescent="0.3">
      <c r="A20" s="14"/>
      <c r="B20" s="14"/>
      <c r="C20" s="14"/>
      <c r="D20" s="14"/>
      <c r="E20" s="17"/>
      <c r="F20" s="14"/>
      <c r="G20" s="14"/>
      <c r="H20" s="14"/>
    </row>
    <row r="1048375" spans="4:7" x14ac:dyDescent="0.3">
      <c r="D1048375" s="4"/>
      <c r="G1048375" s="4"/>
    </row>
  </sheetData>
  <mergeCells count="2">
    <mergeCell ref="A1:I1"/>
    <mergeCell ref="A2:I2"/>
  </mergeCells>
  <phoneticPr fontId="8" type="noConversion"/>
  <pageMargins left="0.69999998807907104" right="0.69999998807907104" top="0.75" bottom="0.75" header="0.30000001192092896" footer="0.300000011920928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33"/>
  <sheetViews>
    <sheetView topLeftCell="A10" zoomScale="85" zoomScaleNormal="85" zoomScaleSheetLayoutView="75" workbookViewId="0">
      <selection activeCell="A23" sqref="A23:XFD32"/>
    </sheetView>
  </sheetViews>
  <sheetFormatPr defaultColWidth="9" defaultRowHeight="16.5" x14ac:dyDescent="0.3"/>
  <cols>
    <col min="1" max="1" width="15.25" style="5" customWidth="1"/>
    <col min="2" max="2" width="16.25" style="5" customWidth="1"/>
    <col min="3" max="3" width="23.625" style="5" customWidth="1"/>
    <col min="4" max="6" width="14.125" style="5" customWidth="1"/>
    <col min="7" max="16384" width="9" style="5"/>
  </cols>
  <sheetData>
    <row r="1" spans="1:20" s="29" customFormat="1" ht="31.5" customHeight="1" x14ac:dyDescent="0.3">
      <c r="A1" s="35" t="s">
        <v>31</v>
      </c>
      <c r="B1" s="35"/>
      <c r="C1" s="35"/>
      <c r="D1" s="35"/>
      <c r="E1" s="35"/>
      <c r="F1" s="35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20" s="29" customFormat="1" ht="31.5" customHeight="1" thickBot="1" x14ac:dyDescent="0.35">
      <c r="A2" s="36" t="s">
        <v>12</v>
      </c>
      <c r="B2" s="36"/>
      <c r="C2" s="36"/>
      <c r="D2" s="36"/>
      <c r="E2" s="36"/>
      <c r="F2" s="36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</row>
    <row r="3" spans="1:20" s="29" customFormat="1" ht="30" customHeight="1" thickTop="1" x14ac:dyDescent="0.3">
      <c r="A3" s="37" t="s">
        <v>22</v>
      </c>
      <c r="B3" s="38" t="s">
        <v>37</v>
      </c>
      <c r="C3" s="39"/>
      <c r="D3" s="39"/>
      <c r="E3" s="39"/>
      <c r="F3" s="4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</row>
    <row r="4" spans="1:20" s="29" customFormat="1" ht="30" customHeight="1" x14ac:dyDescent="0.3">
      <c r="A4" s="41" t="s">
        <v>19</v>
      </c>
      <c r="B4" s="42" t="s">
        <v>15</v>
      </c>
      <c r="C4" s="42" t="s">
        <v>23</v>
      </c>
      <c r="D4" s="43" t="s">
        <v>13</v>
      </c>
      <c r="E4" s="43" t="s">
        <v>16</v>
      </c>
      <c r="F4" s="44" t="s">
        <v>25</v>
      </c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pans="1:20" s="29" customFormat="1" ht="30" customHeight="1" x14ac:dyDescent="0.3">
      <c r="A5" s="45"/>
      <c r="B5" s="46"/>
      <c r="C5" s="46"/>
      <c r="D5" s="43" t="s">
        <v>5</v>
      </c>
      <c r="E5" s="43" t="s">
        <v>2</v>
      </c>
      <c r="F5" s="44" t="s">
        <v>21</v>
      </c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</row>
    <row r="6" spans="1:20" s="29" customFormat="1" ht="30" customHeight="1" x14ac:dyDescent="0.3">
      <c r="A6" s="45"/>
      <c r="B6" s="47" t="s">
        <v>38</v>
      </c>
      <c r="C6" s="47" t="s">
        <v>39</v>
      </c>
      <c r="D6" s="48">
        <v>3900000</v>
      </c>
      <c r="E6" s="48">
        <v>3900000</v>
      </c>
      <c r="F6" s="49">
        <f>+E6/D6</f>
        <v>1</v>
      </c>
      <c r="G6" s="30"/>
      <c r="H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s="29" customFormat="1" ht="30" customHeight="1" x14ac:dyDescent="0.3">
      <c r="A7" s="50"/>
      <c r="B7" s="51"/>
      <c r="C7" s="51"/>
      <c r="D7" s="52"/>
      <c r="E7" s="52"/>
      <c r="F7" s="53"/>
      <c r="G7" s="30"/>
      <c r="H7" s="30"/>
      <c r="I7" s="30"/>
      <c r="J7" s="30"/>
      <c r="N7" s="30"/>
      <c r="O7" s="30"/>
      <c r="P7" s="30"/>
      <c r="Q7" s="30"/>
      <c r="R7" s="30"/>
      <c r="S7" s="30"/>
      <c r="T7" s="30"/>
    </row>
    <row r="8" spans="1:20" s="29" customFormat="1" ht="30" customHeight="1" x14ac:dyDescent="0.3">
      <c r="A8" s="54" t="s">
        <v>14</v>
      </c>
      <c r="B8" s="55" t="s">
        <v>20</v>
      </c>
      <c r="C8" s="55" t="s">
        <v>8</v>
      </c>
      <c r="D8" s="56" t="s">
        <v>10</v>
      </c>
      <c r="E8" s="57"/>
      <c r="F8" s="58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</row>
    <row r="9" spans="1:20" s="29" customFormat="1" ht="30" customHeight="1" x14ac:dyDescent="0.3">
      <c r="A9" s="59"/>
      <c r="B9" s="60" t="s">
        <v>40</v>
      </c>
      <c r="C9" s="61" t="s">
        <v>41</v>
      </c>
      <c r="D9" s="62" t="s">
        <v>42</v>
      </c>
      <c r="E9" s="63"/>
      <c r="F9" s="64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</row>
    <row r="10" spans="1:20" s="29" customFormat="1" ht="30" customHeight="1" x14ac:dyDescent="0.3">
      <c r="A10" s="65" t="s">
        <v>17</v>
      </c>
      <c r="B10" s="66" t="s">
        <v>0</v>
      </c>
      <c r="C10" s="67"/>
      <c r="D10" s="67"/>
      <c r="E10" s="67"/>
      <c r="F10" s="68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</row>
    <row r="11" spans="1:20" s="29" customFormat="1" ht="30" customHeight="1" x14ac:dyDescent="0.3">
      <c r="A11" s="65" t="s">
        <v>26</v>
      </c>
      <c r="B11" s="56" t="s">
        <v>43</v>
      </c>
      <c r="C11" s="57"/>
      <c r="D11" s="57"/>
      <c r="E11" s="57"/>
      <c r="F11" s="58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</row>
    <row r="12" spans="1:20" s="29" customFormat="1" ht="30" customHeight="1" thickBot="1" x14ac:dyDescent="0.35">
      <c r="A12" s="69" t="s">
        <v>11</v>
      </c>
      <c r="B12" s="70"/>
      <c r="C12" s="71"/>
      <c r="D12" s="71"/>
      <c r="E12" s="71"/>
      <c r="F12" s="72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</row>
    <row r="13" spans="1:20" s="76" customFormat="1" ht="30" customHeight="1" thickTop="1" x14ac:dyDescent="0.3">
      <c r="A13" s="37" t="s">
        <v>22</v>
      </c>
      <c r="B13" s="38" t="s">
        <v>50</v>
      </c>
      <c r="C13" s="39"/>
      <c r="D13" s="39"/>
      <c r="E13" s="39"/>
      <c r="F13" s="40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</row>
    <row r="14" spans="1:20" s="76" customFormat="1" ht="30" customHeight="1" x14ac:dyDescent="0.3">
      <c r="A14" s="41" t="s">
        <v>19</v>
      </c>
      <c r="B14" s="42" t="s">
        <v>15</v>
      </c>
      <c r="C14" s="42" t="s">
        <v>23</v>
      </c>
      <c r="D14" s="43" t="s">
        <v>13</v>
      </c>
      <c r="E14" s="43" t="s">
        <v>16</v>
      </c>
      <c r="F14" s="44" t="s">
        <v>25</v>
      </c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</row>
    <row r="15" spans="1:20" s="76" customFormat="1" ht="30" customHeight="1" x14ac:dyDescent="0.3">
      <c r="A15" s="45"/>
      <c r="B15" s="46"/>
      <c r="C15" s="46"/>
      <c r="D15" s="43" t="s">
        <v>5</v>
      </c>
      <c r="E15" s="43" t="s">
        <v>2</v>
      </c>
      <c r="F15" s="44" t="s">
        <v>21</v>
      </c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</row>
    <row r="16" spans="1:20" s="76" customFormat="1" ht="30" customHeight="1" x14ac:dyDescent="0.3">
      <c r="A16" s="45"/>
      <c r="B16" s="47">
        <v>46036</v>
      </c>
      <c r="C16" s="47" t="s">
        <v>57</v>
      </c>
      <c r="D16" s="48">
        <v>2910600</v>
      </c>
      <c r="E16" s="48">
        <v>2772000</v>
      </c>
      <c r="F16" s="49">
        <f>+E16/D16</f>
        <v>0.95238095238095233</v>
      </c>
      <c r="G16" s="75"/>
      <c r="H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</row>
    <row r="17" spans="1:20" s="76" customFormat="1" ht="30" customHeight="1" x14ac:dyDescent="0.3">
      <c r="A17" s="50"/>
      <c r="B17" s="51"/>
      <c r="C17" s="51"/>
      <c r="D17" s="52"/>
      <c r="E17" s="52"/>
      <c r="F17" s="53"/>
      <c r="G17" s="75"/>
      <c r="H17" s="75"/>
      <c r="I17" s="75"/>
      <c r="J17" s="75"/>
      <c r="N17" s="75"/>
      <c r="O17" s="75"/>
      <c r="P17" s="75"/>
      <c r="Q17" s="75"/>
      <c r="R17" s="75"/>
      <c r="S17" s="75"/>
      <c r="T17" s="75"/>
    </row>
    <row r="18" spans="1:20" s="76" customFormat="1" ht="30" customHeight="1" x14ac:dyDescent="0.3">
      <c r="A18" s="54" t="s">
        <v>14</v>
      </c>
      <c r="B18" s="55" t="s">
        <v>20</v>
      </c>
      <c r="C18" s="55" t="s">
        <v>8</v>
      </c>
      <c r="D18" s="56" t="s">
        <v>10</v>
      </c>
      <c r="E18" s="57"/>
      <c r="F18" s="58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</row>
    <row r="19" spans="1:20" s="76" customFormat="1" ht="30" customHeight="1" x14ac:dyDescent="0.3">
      <c r="A19" s="59"/>
      <c r="B19" s="60" t="s">
        <v>58</v>
      </c>
      <c r="C19" s="61" t="s">
        <v>59</v>
      </c>
      <c r="D19" s="62" t="s">
        <v>60</v>
      </c>
      <c r="E19" s="63"/>
      <c r="F19" s="64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</row>
    <row r="20" spans="1:20" s="76" customFormat="1" ht="30" customHeight="1" x14ac:dyDescent="0.3">
      <c r="A20" s="65" t="s">
        <v>17</v>
      </c>
      <c r="B20" s="66" t="s">
        <v>0</v>
      </c>
      <c r="C20" s="67"/>
      <c r="D20" s="67"/>
      <c r="E20" s="67"/>
      <c r="F20" s="68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</row>
    <row r="21" spans="1:20" s="76" customFormat="1" ht="30" customHeight="1" x14ac:dyDescent="0.3">
      <c r="A21" s="65" t="s">
        <v>26</v>
      </c>
      <c r="B21" s="56" t="s">
        <v>61</v>
      </c>
      <c r="C21" s="57"/>
      <c r="D21" s="57"/>
      <c r="E21" s="57"/>
      <c r="F21" s="58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</row>
    <row r="22" spans="1:20" s="76" customFormat="1" ht="30" customHeight="1" thickBot="1" x14ac:dyDescent="0.35">
      <c r="A22" s="69" t="s">
        <v>11</v>
      </c>
      <c r="B22" s="70"/>
      <c r="C22" s="71"/>
      <c r="D22" s="71"/>
      <c r="E22" s="71"/>
      <c r="F22" s="72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</row>
    <row r="23" spans="1:20" s="76" customFormat="1" ht="30" customHeight="1" thickTop="1" x14ac:dyDescent="0.3">
      <c r="A23" s="37" t="s">
        <v>22</v>
      </c>
      <c r="B23" s="38" t="s">
        <v>54</v>
      </c>
      <c r="C23" s="39"/>
      <c r="D23" s="39"/>
      <c r="E23" s="39"/>
      <c r="F23" s="40"/>
    </row>
    <row r="24" spans="1:20" s="76" customFormat="1" ht="30" customHeight="1" x14ac:dyDescent="0.3">
      <c r="A24" s="41" t="s">
        <v>19</v>
      </c>
      <c r="B24" s="42" t="s">
        <v>15</v>
      </c>
      <c r="C24" s="42" t="s">
        <v>23</v>
      </c>
      <c r="D24" s="43" t="s">
        <v>13</v>
      </c>
      <c r="E24" s="43" t="s">
        <v>16</v>
      </c>
      <c r="F24" s="44" t="s">
        <v>25</v>
      </c>
    </row>
    <row r="25" spans="1:20" s="76" customFormat="1" ht="30" customHeight="1" x14ac:dyDescent="0.3">
      <c r="A25" s="45"/>
      <c r="B25" s="46"/>
      <c r="C25" s="46"/>
      <c r="D25" s="43" t="s">
        <v>5</v>
      </c>
      <c r="E25" s="43" t="s">
        <v>2</v>
      </c>
      <c r="F25" s="44" t="s">
        <v>21</v>
      </c>
    </row>
    <row r="26" spans="1:20" s="76" customFormat="1" ht="30" customHeight="1" x14ac:dyDescent="0.3">
      <c r="A26" s="45"/>
      <c r="B26" s="47">
        <v>46043</v>
      </c>
      <c r="C26" s="47" t="s">
        <v>62</v>
      </c>
      <c r="D26" s="48">
        <v>21960000</v>
      </c>
      <c r="E26" s="48">
        <v>21960000</v>
      </c>
      <c r="F26" s="49">
        <f>+E26/D26</f>
        <v>1</v>
      </c>
    </row>
    <row r="27" spans="1:20" s="76" customFormat="1" ht="30" customHeight="1" x14ac:dyDescent="0.3">
      <c r="A27" s="50"/>
      <c r="B27" s="51"/>
      <c r="C27" s="51"/>
      <c r="D27" s="52"/>
      <c r="E27" s="52"/>
      <c r="F27" s="53"/>
    </row>
    <row r="28" spans="1:20" s="76" customFormat="1" ht="30" customHeight="1" x14ac:dyDescent="0.3">
      <c r="A28" s="54" t="s">
        <v>14</v>
      </c>
      <c r="B28" s="55" t="s">
        <v>20</v>
      </c>
      <c r="C28" s="55" t="s">
        <v>8</v>
      </c>
      <c r="D28" s="56" t="s">
        <v>10</v>
      </c>
      <c r="E28" s="57"/>
      <c r="F28" s="58"/>
    </row>
    <row r="29" spans="1:20" s="76" customFormat="1" ht="30" customHeight="1" x14ac:dyDescent="0.3">
      <c r="A29" s="59"/>
      <c r="B29" s="77" t="s">
        <v>63</v>
      </c>
      <c r="C29" s="61" t="s">
        <v>64</v>
      </c>
      <c r="D29" s="62" t="s">
        <v>65</v>
      </c>
      <c r="E29" s="63"/>
      <c r="F29" s="64"/>
    </row>
    <row r="30" spans="1:20" s="76" customFormat="1" ht="30" customHeight="1" x14ac:dyDescent="0.3">
      <c r="A30" s="65" t="s">
        <v>17</v>
      </c>
      <c r="B30" s="66" t="s">
        <v>0</v>
      </c>
      <c r="C30" s="67"/>
      <c r="D30" s="67"/>
      <c r="E30" s="67"/>
      <c r="F30" s="68"/>
    </row>
    <row r="31" spans="1:20" s="76" customFormat="1" ht="30" customHeight="1" x14ac:dyDescent="0.3">
      <c r="A31" s="65" t="s">
        <v>26</v>
      </c>
      <c r="B31" s="56" t="s">
        <v>61</v>
      </c>
      <c r="C31" s="57"/>
      <c r="D31" s="57"/>
      <c r="E31" s="57"/>
      <c r="F31" s="58"/>
    </row>
    <row r="32" spans="1:20" s="76" customFormat="1" ht="30" customHeight="1" thickBot="1" x14ac:dyDescent="0.35">
      <c r="A32" s="69" t="s">
        <v>11</v>
      </c>
      <c r="B32" s="70"/>
      <c r="C32" s="71"/>
      <c r="D32" s="71"/>
      <c r="E32" s="71"/>
      <c r="F32" s="72"/>
    </row>
    <row r="33" ht="17.25" thickTop="1" x14ac:dyDescent="0.3"/>
  </sheetData>
  <mergeCells count="47">
    <mergeCell ref="B32:F32"/>
    <mergeCell ref="A28:A29"/>
    <mergeCell ref="D28:F28"/>
    <mergeCell ref="D29:F29"/>
    <mergeCell ref="B30:F30"/>
    <mergeCell ref="B31:F31"/>
    <mergeCell ref="B22:F22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12:F12"/>
    <mergeCell ref="A8:A9"/>
    <mergeCell ref="D8:F8"/>
    <mergeCell ref="D9:F9"/>
    <mergeCell ref="B10:F10"/>
    <mergeCell ref="B11:F11"/>
    <mergeCell ref="A1:F1"/>
    <mergeCell ref="A2:F2"/>
    <mergeCell ref="B3:F3"/>
    <mergeCell ref="A4:A7"/>
    <mergeCell ref="B4:B5"/>
    <mergeCell ref="C4:C5"/>
    <mergeCell ref="B6:B7"/>
    <mergeCell ref="C6:C7"/>
    <mergeCell ref="D6:D7"/>
    <mergeCell ref="E6:E7"/>
    <mergeCell ref="F6:F7"/>
  </mergeCells>
  <phoneticPr fontId="8" type="noConversion"/>
  <pageMargins left="0.69999998807907104" right="0.69999998807907104" top="0.75" bottom="0.75" header="0.30000001192092896" footer="0.30000001192092896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발주계획</vt:lpstr>
      <vt:lpstr>수의계약현황공개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석호인</dc:creator>
  <cp:lastModifiedBy>user</cp:lastModifiedBy>
  <cp:revision>1</cp:revision>
  <dcterms:created xsi:type="dcterms:W3CDTF">2020-02-03T09:28:31Z</dcterms:created>
  <dcterms:modified xsi:type="dcterms:W3CDTF">2026-01-29T01:52:25Z</dcterms:modified>
  <cp:version>1100.0100.01</cp:version>
</cp:coreProperties>
</file>